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ВСОШ\19.09_экология\"/>
    </mc:Choice>
  </mc:AlternateContent>
  <bookViews>
    <workbookView xWindow="0" yWindow="0" windowWidth="23040" windowHeight="8328" tabRatio="642" activeTab="6"/>
  </bookViews>
  <sheets>
    <sheet name="5 кл. " sheetId="10" r:id="rId1"/>
    <sheet name="6 кл." sheetId="3" r:id="rId2"/>
    <sheet name="7 кл." sheetId="5" r:id="rId3"/>
    <sheet name="8 кл." sheetId="6" r:id="rId4"/>
    <sheet name="9 кл." sheetId="7" r:id="rId5"/>
    <sheet name="10 кл." sheetId="8" r:id="rId6"/>
    <sheet name="11 кл." sheetId="9" r:id="rId7"/>
    <sheet name="Лист2" sheetId="2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5" hidden="1">'10 кл.'!$B$6:$L$35</definedName>
    <definedName name="_xlnm._FilterDatabase" localSheetId="6" hidden="1">'11 кл.'!$B$6:$K$35</definedName>
    <definedName name="_xlnm._FilterDatabase" localSheetId="0" hidden="1">'5 кл. '!$B$6:$K$35</definedName>
    <definedName name="_xlnm._FilterDatabase" localSheetId="1" hidden="1">'6 кл.'!$B$6:$L$35</definedName>
    <definedName name="_xlnm._FilterDatabase" localSheetId="2" hidden="1">'7 кл.'!$B$6:$L$35</definedName>
    <definedName name="_xlnm._FilterDatabase" localSheetId="3" hidden="1">'8 кл.'!$B$6:$L$35</definedName>
    <definedName name="_xlnm._FilterDatabase" localSheetId="4" hidden="1">'9 кл.'!$B$6:$L$30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I13" i="5" l="1"/>
  <c r="K13" i="5" s="1"/>
  <c r="I12" i="5"/>
  <c r="K12" i="5" s="1"/>
  <c r="I11" i="5"/>
  <c r="K11" i="5" s="1"/>
  <c r="H73" i="9" l="1"/>
  <c r="J73" i="9" s="1"/>
  <c r="H72" i="9"/>
  <c r="J72" i="9" s="1"/>
  <c r="H71" i="9"/>
  <c r="J71" i="9" s="1"/>
  <c r="H70" i="9"/>
  <c r="J70" i="9" s="1"/>
  <c r="H69" i="9"/>
  <c r="J69" i="9" s="1"/>
  <c r="H68" i="9"/>
  <c r="J68" i="9" s="1"/>
  <c r="H67" i="9"/>
  <c r="J67" i="9" s="1"/>
  <c r="H66" i="9"/>
  <c r="J66" i="9" s="1"/>
  <c r="H65" i="9"/>
  <c r="J65" i="9" s="1"/>
  <c r="H64" i="9"/>
  <c r="J64" i="9" s="1"/>
  <c r="H63" i="9"/>
  <c r="J63" i="9" s="1"/>
  <c r="H62" i="9"/>
  <c r="J62" i="9" s="1"/>
  <c r="H61" i="9"/>
  <c r="J61" i="9" s="1"/>
  <c r="H60" i="9"/>
  <c r="J60" i="9" s="1"/>
  <c r="H59" i="9"/>
  <c r="J59" i="9" s="1"/>
  <c r="H58" i="9"/>
  <c r="J58" i="9" s="1"/>
  <c r="H57" i="9"/>
  <c r="J57" i="9" s="1"/>
  <c r="H56" i="9"/>
  <c r="J56" i="9" s="1"/>
  <c r="H55" i="9"/>
  <c r="J55" i="9" s="1"/>
  <c r="H54" i="9"/>
  <c r="J54" i="9" s="1"/>
  <c r="H53" i="9"/>
  <c r="J53" i="9" s="1"/>
  <c r="H52" i="9"/>
  <c r="J52" i="9" s="1"/>
  <c r="H51" i="9"/>
  <c r="J51" i="9" s="1"/>
  <c r="H50" i="9"/>
  <c r="J50" i="9" s="1"/>
  <c r="H49" i="9"/>
  <c r="J49" i="9" s="1"/>
  <c r="H48" i="9"/>
  <c r="J48" i="9" s="1"/>
  <c r="J47" i="9"/>
  <c r="H47" i="9"/>
  <c r="H46" i="9"/>
  <c r="J46" i="9" s="1"/>
  <c r="H45" i="9"/>
  <c r="J45" i="9" s="1"/>
  <c r="H44" i="9"/>
  <c r="J44" i="9" s="1"/>
  <c r="H43" i="9"/>
  <c r="J43" i="9" s="1"/>
  <c r="H42" i="9"/>
  <c r="J42" i="9" s="1"/>
  <c r="H41" i="9"/>
  <c r="J41" i="9" s="1"/>
  <c r="H40" i="9"/>
  <c r="J40" i="9" s="1"/>
  <c r="H39" i="9"/>
  <c r="J39" i="9" s="1"/>
  <c r="H38" i="9"/>
  <c r="J38" i="9" s="1"/>
  <c r="H37" i="9"/>
  <c r="J37" i="9" s="1"/>
  <c r="H36" i="9"/>
  <c r="J36" i="9" s="1"/>
  <c r="H35" i="9"/>
  <c r="J35" i="9" s="1"/>
  <c r="H34" i="9"/>
  <c r="J34" i="9" s="1"/>
  <c r="H33" i="9"/>
  <c r="J33" i="9" s="1"/>
  <c r="H32" i="9"/>
  <c r="J32" i="9" s="1"/>
  <c r="H31" i="9"/>
  <c r="J31" i="9" s="1"/>
  <c r="H30" i="9"/>
  <c r="J30" i="9" s="1"/>
  <c r="H29" i="9"/>
  <c r="J29" i="9" s="1"/>
  <c r="H28" i="9"/>
  <c r="J28" i="9" s="1"/>
  <c r="H27" i="9"/>
  <c r="J27" i="9" s="1"/>
  <c r="H26" i="9"/>
  <c r="J26" i="9" s="1"/>
  <c r="H25" i="9"/>
  <c r="J25" i="9" s="1"/>
  <c r="H24" i="9"/>
  <c r="J24" i="9" s="1"/>
  <c r="H23" i="9"/>
  <c r="J23" i="9" s="1"/>
  <c r="H22" i="9"/>
  <c r="J22" i="9" s="1"/>
  <c r="H21" i="9"/>
  <c r="J21" i="9" s="1"/>
  <c r="H20" i="9"/>
  <c r="J20" i="9" s="1"/>
  <c r="H19" i="9"/>
  <c r="J19" i="9" s="1"/>
  <c r="H18" i="9"/>
  <c r="J18" i="9" s="1"/>
  <c r="H17" i="9"/>
  <c r="J17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H7" i="9"/>
  <c r="J7" i="9" s="1"/>
  <c r="I73" i="8"/>
  <c r="K73" i="8" s="1"/>
  <c r="I72" i="8"/>
  <c r="K72" i="8" s="1"/>
  <c r="I71" i="8"/>
  <c r="K71" i="8" s="1"/>
  <c r="I70" i="8"/>
  <c r="K70" i="8" s="1"/>
  <c r="I69" i="8"/>
  <c r="K69" i="8" s="1"/>
  <c r="I68" i="8"/>
  <c r="K68" i="8" s="1"/>
  <c r="I67" i="8"/>
  <c r="K67" i="8" s="1"/>
  <c r="I66" i="8"/>
  <c r="K66" i="8" s="1"/>
  <c r="I65" i="8"/>
  <c r="K65" i="8" s="1"/>
  <c r="I64" i="8"/>
  <c r="K64" i="8" s="1"/>
  <c r="I63" i="8"/>
  <c r="K63" i="8" s="1"/>
  <c r="I62" i="8"/>
  <c r="K62" i="8" s="1"/>
  <c r="I61" i="8"/>
  <c r="K61" i="8" s="1"/>
  <c r="I60" i="8"/>
  <c r="K60" i="8" s="1"/>
  <c r="I59" i="8"/>
  <c r="K59" i="8" s="1"/>
  <c r="I58" i="8"/>
  <c r="K58" i="8" s="1"/>
  <c r="I57" i="8"/>
  <c r="K57" i="8" s="1"/>
  <c r="I56" i="8"/>
  <c r="K56" i="8" s="1"/>
  <c r="I55" i="8"/>
  <c r="K55" i="8" s="1"/>
  <c r="I54" i="8"/>
  <c r="K54" i="8" s="1"/>
  <c r="I53" i="8"/>
  <c r="K53" i="8" s="1"/>
  <c r="I52" i="8"/>
  <c r="K52" i="8" s="1"/>
  <c r="I51" i="8"/>
  <c r="K51" i="8" s="1"/>
  <c r="I50" i="8"/>
  <c r="K50" i="8" s="1"/>
  <c r="I49" i="8"/>
  <c r="K49" i="8" s="1"/>
  <c r="I48" i="8"/>
  <c r="K48" i="8" s="1"/>
  <c r="I47" i="8"/>
  <c r="K47" i="8" s="1"/>
  <c r="I46" i="8"/>
  <c r="K46" i="8" s="1"/>
  <c r="I45" i="8"/>
  <c r="K45" i="8" s="1"/>
  <c r="I44" i="8"/>
  <c r="K44" i="8" s="1"/>
  <c r="I43" i="8"/>
  <c r="K43" i="8" s="1"/>
  <c r="I42" i="8"/>
  <c r="K42" i="8" s="1"/>
  <c r="I41" i="8"/>
  <c r="K41" i="8" s="1"/>
  <c r="I40" i="8"/>
  <c r="K40" i="8" s="1"/>
  <c r="I39" i="8"/>
  <c r="K39" i="8" s="1"/>
  <c r="I38" i="8"/>
  <c r="K38" i="8" s="1"/>
  <c r="I37" i="8"/>
  <c r="K37" i="8" s="1"/>
  <c r="I36" i="8"/>
  <c r="K36" i="8" s="1"/>
  <c r="I35" i="8"/>
  <c r="K35" i="8" s="1"/>
  <c r="I34" i="8"/>
  <c r="K34" i="8" s="1"/>
  <c r="I33" i="8"/>
  <c r="K33" i="8" s="1"/>
  <c r="I32" i="8"/>
  <c r="K32" i="8" s="1"/>
  <c r="I31" i="8"/>
  <c r="K31" i="8" s="1"/>
  <c r="I30" i="8"/>
  <c r="K30" i="8" s="1"/>
  <c r="I29" i="8"/>
  <c r="K29" i="8" s="1"/>
  <c r="I28" i="8"/>
  <c r="K28" i="8" s="1"/>
  <c r="I27" i="8"/>
  <c r="K27" i="8" s="1"/>
  <c r="I26" i="8"/>
  <c r="K26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1" i="8"/>
  <c r="K11" i="8" s="1"/>
  <c r="I10" i="8"/>
  <c r="K10" i="8" s="1"/>
  <c r="I9" i="8"/>
  <c r="K9" i="8" s="1"/>
  <c r="I8" i="8"/>
  <c r="K8" i="8" s="1"/>
  <c r="I7" i="8"/>
  <c r="K7" i="8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K8" i="7" s="1"/>
  <c r="I7" i="7"/>
  <c r="K7" i="7" s="1"/>
  <c r="I73" i="6"/>
  <c r="K73" i="6" s="1"/>
  <c r="I72" i="6"/>
  <c r="K72" i="6" s="1"/>
  <c r="I71" i="6"/>
  <c r="K71" i="6" s="1"/>
  <c r="I70" i="6"/>
  <c r="K70" i="6" s="1"/>
  <c r="I69" i="6"/>
  <c r="K69" i="6" s="1"/>
  <c r="I68" i="6"/>
  <c r="K68" i="6" s="1"/>
  <c r="I67" i="6"/>
  <c r="K67" i="6" s="1"/>
  <c r="I66" i="6"/>
  <c r="K66" i="6" s="1"/>
  <c r="I65" i="6"/>
  <c r="K65" i="6" s="1"/>
  <c r="I64" i="6"/>
  <c r="K64" i="6" s="1"/>
  <c r="I63" i="6"/>
  <c r="K63" i="6" s="1"/>
  <c r="I62" i="6"/>
  <c r="K62" i="6" s="1"/>
  <c r="I61" i="6"/>
  <c r="K61" i="6" s="1"/>
  <c r="I60" i="6"/>
  <c r="K60" i="6" s="1"/>
  <c r="I59" i="6"/>
  <c r="K59" i="6" s="1"/>
  <c r="I58" i="6"/>
  <c r="K58" i="6" s="1"/>
  <c r="I57" i="6"/>
  <c r="K57" i="6" s="1"/>
  <c r="I56" i="6"/>
  <c r="K56" i="6" s="1"/>
  <c r="I55" i="6"/>
  <c r="K55" i="6" s="1"/>
  <c r="I54" i="6"/>
  <c r="K54" i="6" s="1"/>
  <c r="I53" i="6"/>
  <c r="K53" i="6" s="1"/>
  <c r="I52" i="6"/>
  <c r="K52" i="6" s="1"/>
  <c r="I51" i="6"/>
  <c r="K51" i="6" s="1"/>
  <c r="I50" i="6"/>
  <c r="K50" i="6" s="1"/>
  <c r="I49" i="6"/>
  <c r="K49" i="6" s="1"/>
  <c r="I48" i="6"/>
  <c r="K48" i="6" s="1"/>
  <c r="I47" i="6"/>
  <c r="K47" i="6" s="1"/>
  <c r="I46" i="6"/>
  <c r="K46" i="6" s="1"/>
  <c r="I45" i="6"/>
  <c r="K45" i="6" s="1"/>
  <c r="I44" i="6"/>
  <c r="K44" i="6" s="1"/>
  <c r="I43" i="6"/>
  <c r="K43" i="6" s="1"/>
  <c r="I42" i="6"/>
  <c r="K42" i="6" s="1"/>
  <c r="I41" i="6"/>
  <c r="K41" i="6" s="1"/>
  <c r="I40" i="6"/>
  <c r="K40" i="6" s="1"/>
  <c r="I39" i="6"/>
  <c r="K39" i="6" s="1"/>
  <c r="I38" i="6"/>
  <c r="K38" i="6" s="1"/>
  <c r="I37" i="6"/>
  <c r="K37" i="6" s="1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30" i="6"/>
  <c r="K30" i="6" s="1"/>
  <c r="I29" i="6"/>
  <c r="K29" i="6" s="1"/>
  <c r="I28" i="6"/>
  <c r="K28" i="6" s="1"/>
  <c r="I27" i="6"/>
  <c r="K27" i="6" s="1"/>
  <c r="I26" i="6"/>
  <c r="K26" i="6" s="1"/>
  <c r="I25" i="6"/>
  <c r="K25" i="6" s="1"/>
  <c r="I24" i="6"/>
  <c r="K24" i="6" s="1"/>
  <c r="I23" i="6"/>
  <c r="K23" i="6" s="1"/>
  <c r="I22" i="6"/>
  <c r="K22" i="6" s="1"/>
  <c r="I21" i="6"/>
  <c r="K21" i="6" s="1"/>
  <c r="I20" i="6"/>
  <c r="K20" i="6" s="1"/>
  <c r="I19" i="6"/>
  <c r="K19" i="6" s="1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I7" i="6"/>
  <c r="K7" i="6" s="1"/>
  <c r="I73" i="5"/>
  <c r="K73" i="5" s="1"/>
  <c r="I72" i="5"/>
  <c r="K72" i="5" s="1"/>
  <c r="I71" i="5"/>
  <c r="K71" i="5" s="1"/>
  <c r="I70" i="5"/>
  <c r="K70" i="5" s="1"/>
  <c r="I69" i="5"/>
  <c r="K69" i="5" s="1"/>
  <c r="I68" i="5"/>
  <c r="K68" i="5" s="1"/>
  <c r="I67" i="5"/>
  <c r="K67" i="5" s="1"/>
  <c r="I66" i="5"/>
  <c r="K66" i="5" s="1"/>
  <c r="I65" i="5"/>
  <c r="K65" i="5" s="1"/>
  <c r="I64" i="5"/>
  <c r="K64" i="5" s="1"/>
  <c r="I63" i="5"/>
  <c r="K63" i="5" s="1"/>
  <c r="I62" i="5"/>
  <c r="K62" i="5" s="1"/>
  <c r="I61" i="5"/>
  <c r="K61" i="5" s="1"/>
  <c r="I60" i="5"/>
  <c r="K60" i="5" s="1"/>
  <c r="I59" i="5"/>
  <c r="K59" i="5" s="1"/>
  <c r="I58" i="5"/>
  <c r="K58" i="5" s="1"/>
  <c r="I57" i="5"/>
  <c r="K57" i="5" s="1"/>
  <c r="I56" i="5"/>
  <c r="K56" i="5" s="1"/>
  <c r="I55" i="5"/>
  <c r="K55" i="5" s="1"/>
  <c r="I54" i="5"/>
  <c r="K54" i="5" s="1"/>
  <c r="I53" i="5"/>
  <c r="K53" i="5" s="1"/>
  <c r="I52" i="5"/>
  <c r="K52" i="5" s="1"/>
  <c r="I51" i="5"/>
  <c r="K51" i="5" s="1"/>
  <c r="I50" i="5"/>
  <c r="K50" i="5" s="1"/>
  <c r="I49" i="5"/>
  <c r="K49" i="5" s="1"/>
  <c r="I48" i="5"/>
  <c r="K48" i="5" s="1"/>
  <c r="I47" i="5"/>
  <c r="K47" i="5" s="1"/>
  <c r="I46" i="5"/>
  <c r="K46" i="5" s="1"/>
  <c r="I45" i="5"/>
  <c r="K45" i="5" s="1"/>
  <c r="I44" i="5"/>
  <c r="K44" i="5" s="1"/>
  <c r="I43" i="5"/>
  <c r="K43" i="5" s="1"/>
  <c r="K42" i="5"/>
  <c r="I42" i="5"/>
  <c r="I41" i="5"/>
  <c r="K41" i="5" s="1"/>
  <c r="I40" i="5"/>
  <c r="K40" i="5" s="1"/>
  <c r="I39" i="5"/>
  <c r="K39" i="5" s="1"/>
  <c r="I38" i="5"/>
  <c r="K38" i="5" s="1"/>
  <c r="I37" i="5"/>
  <c r="K37" i="5" s="1"/>
  <c r="I36" i="5"/>
  <c r="K36" i="5" s="1"/>
  <c r="I35" i="5"/>
  <c r="K35" i="5" s="1"/>
  <c r="I34" i="5"/>
  <c r="K34" i="5" s="1"/>
  <c r="I33" i="5"/>
  <c r="K33" i="5" s="1"/>
  <c r="I32" i="5"/>
  <c r="K32" i="5" s="1"/>
  <c r="K31" i="5"/>
  <c r="I31" i="5"/>
  <c r="I30" i="5"/>
  <c r="K30" i="5" s="1"/>
  <c r="I29" i="5"/>
  <c r="K29" i="5" s="1"/>
  <c r="I28" i="5"/>
  <c r="K28" i="5" s="1"/>
  <c r="I27" i="5"/>
  <c r="K27" i="5" s="1"/>
  <c r="I26" i="5"/>
  <c r="K26" i="5" s="1"/>
  <c r="I25" i="5"/>
  <c r="K25" i="5" s="1"/>
  <c r="I24" i="5"/>
  <c r="K24" i="5" s="1"/>
  <c r="I23" i="5"/>
  <c r="K23" i="5" s="1"/>
  <c r="I22" i="5"/>
  <c r="K22" i="5" s="1"/>
  <c r="I21" i="5"/>
  <c r="K21" i="5" s="1"/>
  <c r="I20" i="5"/>
  <c r="K20" i="5" s="1"/>
  <c r="I19" i="5"/>
  <c r="K19" i="5" s="1"/>
  <c r="I10" i="5"/>
  <c r="K10" i="5" s="1"/>
  <c r="I9" i="5"/>
  <c r="K9" i="5" s="1"/>
  <c r="I8" i="5"/>
  <c r="K8" i="5" s="1"/>
  <c r="I7" i="5"/>
  <c r="K7" i="5" s="1"/>
  <c r="I73" i="3"/>
  <c r="K73" i="3" s="1"/>
  <c r="I72" i="3"/>
  <c r="K72" i="3" s="1"/>
  <c r="I71" i="3"/>
  <c r="K71" i="3" s="1"/>
  <c r="I70" i="3"/>
  <c r="K70" i="3" s="1"/>
  <c r="I69" i="3"/>
  <c r="K69" i="3" s="1"/>
  <c r="I68" i="3"/>
  <c r="K68" i="3" s="1"/>
  <c r="I67" i="3"/>
  <c r="K67" i="3" s="1"/>
  <c r="I66" i="3"/>
  <c r="K66" i="3" s="1"/>
  <c r="I65" i="3"/>
  <c r="K65" i="3" s="1"/>
  <c r="I64" i="3"/>
  <c r="K64" i="3" s="1"/>
  <c r="I63" i="3"/>
  <c r="K63" i="3" s="1"/>
  <c r="I62" i="3"/>
  <c r="K62" i="3" s="1"/>
  <c r="I61" i="3"/>
  <c r="K61" i="3" s="1"/>
  <c r="K60" i="3"/>
  <c r="I60" i="3"/>
  <c r="I59" i="3"/>
  <c r="K59" i="3" s="1"/>
  <c r="I58" i="3"/>
  <c r="K58" i="3" s="1"/>
  <c r="I57" i="3"/>
  <c r="K57" i="3" s="1"/>
  <c r="I56" i="3"/>
  <c r="K56" i="3" s="1"/>
  <c r="I55" i="3"/>
  <c r="K55" i="3" s="1"/>
  <c r="I54" i="3"/>
  <c r="K54" i="3" s="1"/>
  <c r="I53" i="3"/>
  <c r="K53" i="3" s="1"/>
  <c r="I52" i="3"/>
  <c r="K52" i="3" s="1"/>
  <c r="I51" i="3"/>
  <c r="K51" i="3" s="1"/>
  <c r="I50" i="3"/>
  <c r="K50" i="3" s="1"/>
  <c r="I49" i="3"/>
  <c r="K49" i="3" s="1"/>
  <c r="I48" i="3"/>
  <c r="K48" i="3" s="1"/>
  <c r="I47" i="3"/>
  <c r="K47" i="3" s="1"/>
  <c r="I46" i="3"/>
  <c r="K46" i="3" s="1"/>
  <c r="I45" i="3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8" i="3"/>
  <c r="K8" i="3" s="1"/>
  <c r="I7" i="3"/>
  <c r="K7" i="3" s="1"/>
  <c r="I73" i="10"/>
  <c r="K73" i="10" s="1"/>
  <c r="I72" i="10"/>
  <c r="K72" i="10" s="1"/>
  <c r="I71" i="10"/>
  <c r="K71" i="10" s="1"/>
  <c r="I70" i="10"/>
  <c r="K70" i="10" s="1"/>
  <c r="I69" i="10"/>
  <c r="K69" i="10" s="1"/>
  <c r="I68" i="10"/>
  <c r="K68" i="10" s="1"/>
  <c r="I67" i="10"/>
  <c r="K67" i="10" s="1"/>
  <c r="I66" i="10"/>
  <c r="K66" i="10" s="1"/>
  <c r="I65" i="10"/>
  <c r="K65" i="10" s="1"/>
  <c r="I64" i="10"/>
  <c r="K64" i="10" s="1"/>
  <c r="I63" i="10"/>
  <c r="K63" i="10" s="1"/>
  <c r="I62" i="10"/>
  <c r="K62" i="10" s="1"/>
  <c r="I61" i="10"/>
  <c r="K61" i="10" s="1"/>
  <c r="I60" i="10"/>
  <c r="K60" i="10" s="1"/>
  <c r="I59" i="10"/>
  <c r="K59" i="10" s="1"/>
  <c r="I58" i="10"/>
  <c r="K58" i="10" s="1"/>
  <c r="I57" i="10"/>
  <c r="K57" i="10" s="1"/>
  <c r="I56" i="10"/>
  <c r="K56" i="10" s="1"/>
  <c r="I55" i="10"/>
  <c r="K55" i="10" s="1"/>
  <c r="I54" i="10"/>
  <c r="K54" i="10" s="1"/>
  <c r="I53" i="10"/>
  <c r="K53" i="10" s="1"/>
  <c r="I52" i="10"/>
  <c r="K52" i="10" s="1"/>
  <c r="I51" i="10"/>
  <c r="K51" i="10" s="1"/>
  <c r="I50" i="10"/>
  <c r="K50" i="10" s="1"/>
  <c r="I49" i="10"/>
  <c r="K4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I21" i="10"/>
  <c r="K21" i="10" s="1"/>
  <c r="I20" i="10"/>
  <c r="K20" i="10" s="1"/>
  <c r="I19" i="10"/>
  <c r="K19" i="10" s="1"/>
  <c r="I11" i="10"/>
  <c r="K11" i="10" s="1"/>
  <c r="I10" i="10"/>
  <c r="K10" i="10" s="1"/>
  <c r="I9" i="10"/>
  <c r="K9" i="10" s="1"/>
  <c r="I8" i="10"/>
  <c r="K8" i="10" s="1"/>
  <c r="I7" i="10"/>
  <c r="K7" i="10" s="1"/>
  <c r="H74" i="9" l="1"/>
  <c r="J74" i="9" s="1"/>
  <c r="I74" i="8"/>
  <c r="K74" i="8" s="1"/>
  <c r="I69" i="7"/>
  <c r="K69" i="7" s="1"/>
  <c r="I74" i="6"/>
  <c r="K74" i="6" s="1"/>
</calcChain>
</file>

<file path=xl/sharedStrings.xml><?xml version="1.0" encoding="utf-8"?>
<sst xmlns="http://schemas.openxmlformats.org/spreadsheetml/2006/main" count="492" uniqueCount="227">
  <si>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</si>
  <si>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</si>
  <si>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</si>
  <si>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</si>
  <si>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</si>
  <si>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</si>
  <si>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</si>
  <si>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</si>
  <si>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</si>
  <si>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</si>
  <si>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</si>
  <si>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</si>
  <si>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</si>
  <si>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</si>
  <si>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</si>
  <si>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</si>
  <si>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</si>
  <si>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</si>
  <si>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</si>
  <si>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</si>
  <si>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</si>
  <si>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</si>
  <si>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</si>
  <si>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</si>
  <si>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</si>
  <si>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</si>
  <si>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</si>
  <si>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</si>
  <si>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</si>
  <si>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</si>
  <si>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</si>
  <si>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</si>
  <si>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</si>
  <si>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</si>
  <si>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</si>
  <si>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</si>
  <si>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</si>
  <si>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</si>
  <si>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</si>
  <si>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</si>
  <si>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</si>
  <si>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</si>
  <si>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</si>
  <si>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</si>
  <si>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</si>
  <si>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</si>
  <si>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</si>
  <si>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</si>
  <si>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</si>
  <si>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</si>
  <si>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</si>
  <si>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</si>
  <si>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</si>
  <si>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</si>
  <si>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</si>
  <si>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</si>
  <si>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</si>
  <si>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</si>
  <si>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</si>
  <si>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</si>
  <si>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</si>
  <si>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</si>
  <si>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</si>
  <si>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</si>
  <si>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</si>
  <si>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</si>
  <si>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</si>
  <si>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</si>
  <si>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</si>
  <si>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</si>
  <si>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</si>
  <si>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</si>
  <si>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</si>
  <si>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</si>
  <si>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</si>
  <si>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</si>
  <si>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</si>
  <si>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</si>
  <si>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</si>
  <si>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</si>
  <si>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</si>
  <si>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</si>
  <si>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</si>
  <si>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</si>
  <si>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</si>
  <si>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</si>
  <si>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</si>
  <si>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</si>
  <si>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</si>
  <si>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</si>
  <si>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</si>
  <si>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</si>
  <si>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</si>
  <si>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</si>
  <si>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</si>
  <si>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</si>
  <si>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</si>
  <si>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</si>
  <si>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</si>
  <si>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</si>
  <si>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</si>
  <si>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</si>
  <si>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</si>
  <si>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</si>
  <si>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</si>
  <si>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</si>
  <si>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</si>
  <si>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</si>
  <si>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</si>
  <si>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</si>
  <si>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</si>
  <si>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</si>
  <si>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</si>
  <si>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Лисунова Наталья Леонидовна</t>
  </si>
  <si>
    <t>Итоговые результаты школьного этапа всероссийской олимпиады школьников по экологии</t>
  </si>
  <si>
    <t>Тухтабаева</t>
  </si>
  <si>
    <t>Мафратой</t>
  </si>
  <si>
    <t>23</t>
  </si>
  <si>
    <t>Балобанова</t>
  </si>
  <si>
    <t>Кристина</t>
  </si>
  <si>
    <t>Михайдовна</t>
  </si>
  <si>
    <t>Евгеньевна</t>
  </si>
  <si>
    <t xml:space="preserve">Зуева  </t>
  </si>
  <si>
    <t>Дарья</t>
  </si>
  <si>
    <t>Решетов</t>
  </si>
  <si>
    <t>Александр</t>
  </si>
  <si>
    <t xml:space="preserve">Гагаркина </t>
  </si>
  <si>
    <t>Анастасия</t>
  </si>
  <si>
    <t>Волкова</t>
  </si>
  <si>
    <t>Ксения</t>
  </si>
  <si>
    <t>Алексеевна</t>
  </si>
  <si>
    <t>26</t>
  </si>
  <si>
    <t>39</t>
  </si>
  <si>
    <t>25</t>
  </si>
  <si>
    <t>43</t>
  </si>
  <si>
    <t>31</t>
  </si>
  <si>
    <t>27</t>
  </si>
  <si>
    <t>Кобякова</t>
  </si>
  <si>
    <t>Мария</t>
  </si>
  <si>
    <t>Павловна</t>
  </si>
  <si>
    <t>Зенькова</t>
  </si>
  <si>
    <t>Виктория</t>
  </si>
  <si>
    <t>Михайловна</t>
  </si>
  <si>
    <t>Васильева</t>
  </si>
  <si>
    <t>Юлия</t>
  </si>
  <si>
    <t>28</t>
  </si>
  <si>
    <t>33</t>
  </si>
  <si>
    <t>Васильев</t>
  </si>
  <si>
    <t>Илья</t>
  </si>
  <si>
    <t>38</t>
  </si>
  <si>
    <t>Артемова</t>
  </si>
  <si>
    <t xml:space="preserve">Федорова </t>
  </si>
  <si>
    <t>Вероника</t>
  </si>
  <si>
    <t>Матчишина</t>
  </si>
  <si>
    <t>Алина</t>
  </si>
  <si>
    <t>Фролова</t>
  </si>
  <si>
    <t>42</t>
  </si>
  <si>
    <t>Лягина</t>
  </si>
  <si>
    <t>Анна</t>
  </si>
  <si>
    <t>Дмитриевна</t>
  </si>
  <si>
    <t>Арефьева</t>
  </si>
  <si>
    <t>6</t>
  </si>
  <si>
    <t>10</t>
  </si>
  <si>
    <t>Соловьева</t>
  </si>
  <si>
    <t>Левшина</t>
  </si>
  <si>
    <t>9</t>
  </si>
  <si>
    <t>8</t>
  </si>
  <si>
    <t>Завьялова</t>
  </si>
  <si>
    <t>Теплякова</t>
  </si>
  <si>
    <t>12</t>
  </si>
  <si>
    <t>11</t>
  </si>
  <si>
    <t>Горлушкина</t>
  </si>
  <si>
    <t>Полина</t>
  </si>
  <si>
    <t>7</t>
  </si>
  <si>
    <t>Милана</t>
  </si>
  <si>
    <t>13</t>
  </si>
  <si>
    <t xml:space="preserve">Данилова </t>
  </si>
  <si>
    <t>Валентина</t>
  </si>
  <si>
    <t>Копытова</t>
  </si>
  <si>
    <t>Сергеевна</t>
  </si>
  <si>
    <t>Борисова</t>
  </si>
  <si>
    <t>Алена</t>
  </si>
  <si>
    <t>Епифанова</t>
  </si>
  <si>
    <t>Ковалева</t>
  </si>
  <si>
    <t>Иванова</t>
  </si>
  <si>
    <t>Софья</t>
  </si>
  <si>
    <t>16</t>
  </si>
  <si>
    <t>5</t>
  </si>
  <si>
    <t>Мирзахоловна</t>
  </si>
  <si>
    <t>Павлович</t>
  </si>
  <si>
    <t>49</t>
  </si>
  <si>
    <t>Шульгина</t>
  </si>
  <si>
    <t>Ангелина</t>
  </si>
  <si>
    <t>Витальевна</t>
  </si>
  <si>
    <t>Николаевна</t>
  </si>
  <si>
    <t>София</t>
  </si>
  <si>
    <t>Викторовна</t>
  </si>
  <si>
    <t>Владимировна</t>
  </si>
  <si>
    <t>Федоровна</t>
  </si>
  <si>
    <t>Александровна</t>
  </si>
  <si>
    <t xml:space="preserve"> Виктория </t>
  </si>
  <si>
    <t>Никель</t>
  </si>
  <si>
    <t>Елизавета</t>
  </si>
  <si>
    <t>Юрьевна</t>
  </si>
  <si>
    <t>Логачева</t>
  </si>
  <si>
    <t>Малеева</t>
  </si>
  <si>
    <t>Екатерина</t>
  </si>
  <si>
    <t>Рукавишников</t>
  </si>
  <si>
    <t>Игорь</t>
  </si>
  <si>
    <t>Николаевич</t>
  </si>
  <si>
    <t>Смольянинов</t>
  </si>
  <si>
    <t>Степанович</t>
  </si>
  <si>
    <t>Тимошевский</t>
  </si>
  <si>
    <t>Иван</t>
  </si>
  <si>
    <t>Витальевич</t>
  </si>
  <si>
    <t>Трало</t>
  </si>
  <si>
    <t>Сергеена</t>
  </si>
  <si>
    <t>Владиславовна</t>
  </si>
  <si>
    <t>Кустова</t>
  </si>
  <si>
    <t>Семен</t>
  </si>
  <si>
    <t xml:space="preserve">Звягинцева </t>
  </si>
  <si>
    <t>Карабанова</t>
  </si>
  <si>
    <t>Геннадьевна</t>
  </si>
  <si>
    <t>18</t>
  </si>
  <si>
    <t xml:space="preserve">Вероника </t>
  </si>
  <si>
    <t>Манерова</t>
  </si>
  <si>
    <t>Романовна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</si>
</sst>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0" fontId="24" fillId="0" borderId="13" xfId="42" applyNumberFormat="1" applyFont="1" applyFill="1" applyBorder="1" applyAlignment="1" applyProtection="1"/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81" zoomScaleNormal="81" workbookViewId="0">
      <pane ySplit="6" topLeftCell="A7" activePane="bottomLeft" state="frozen"/>
      <selection pane="bottomLeft" activeCell="L16" sqref="L16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9.88671875" style="14" customWidth="1"/>
    <col min="7" max="7" width="9.6640625" style="15" customWidth="1"/>
    <col min="8" max="8" width="9.6640625" style="16" customWidth="1"/>
    <col min="9" max="9" width="11.5546875" style="15" customWidth="1"/>
    <col min="10" max="10" width="9.6640625" style="16" customWidth="1"/>
    <col min="11" max="11" width="11.6640625" style="17" customWidth="1"/>
    <col min="12" max="13" width="28.8867187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5"/>
      <c r="H1" s="16"/>
      <c r="I1" s="41"/>
      <c r="J1" s="41"/>
      <c r="K1" s="41" t="s">
        <v>106</v>
      </c>
    </row>
    <row r="2" spans="1:13" s="10" customFormat="1" ht="16.5" customHeight="1" x14ac:dyDescent="0.25">
      <c r="A2" s="49" t="s">
        <v>114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3" s="10" customFormat="1" ht="16.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/>
      <c r="B7" s="23" t="s">
        <v>167</v>
      </c>
      <c r="C7" s="42" t="s">
        <v>152</v>
      </c>
      <c r="D7" s="23" t="s">
        <v>196</v>
      </c>
      <c r="E7" s="18" t="s">
        <v>10</v>
      </c>
      <c r="F7" s="23" t="s">
        <v>6</v>
      </c>
      <c r="G7" s="23" t="s">
        <v>169</v>
      </c>
      <c r="H7" s="26"/>
      <c r="I7" s="30">
        <f t="shared" ref="I7:I70" si="0">G7+H7</f>
        <v>12</v>
      </c>
      <c r="J7" s="26">
        <v>15</v>
      </c>
      <c r="K7" s="48">
        <f t="shared" ref="K7:K70" si="1">I7/J7</f>
        <v>0.8</v>
      </c>
      <c r="L7" s="23" t="s">
        <v>113</v>
      </c>
      <c r="M7" s="23"/>
    </row>
    <row r="8" spans="1:13" s="35" customFormat="1" ht="17.25" customHeight="1" x14ac:dyDescent="0.3">
      <c r="A8" s="20"/>
      <c r="B8" s="27" t="s">
        <v>168</v>
      </c>
      <c r="C8" s="28" t="s">
        <v>123</v>
      </c>
      <c r="D8" s="28" t="s">
        <v>198</v>
      </c>
      <c r="E8" s="18" t="s">
        <v>10</v>
      </c>
      <c r="F8" s="23" t="s">
        <v>6</v>
      </c>
      <c r="G8" s="23" t="s">
        <v>170</v>
      </c>
      <c r="H8" s="26"/>
      <c r="I8" s="30">
        <f t="shared" si="0"/>
        <v>11</v>
      </c>
      <c r="J8" s="26">
        <v>15</v>
      </c>
      <c r="K8" s="48">
        <f t="shared" si="1"/>
        <v>0.73333333333333328</v>
      </c>
      <c r="L8" s="23" t="s">
        <v>113</v>
      </c>
      <c r="M8" s="23"/>
    </row>
    <row r="9" spans="1:13" s="35" customFormat="1" ht="17.25" customHeight="1" x14ac:dyDescent="0.3">
      <c r="A9" s="20"/>
      <c r="B9" s="26" t="s">
        <v>171</v>
      </c>
      <c r="C9" s="26" t="s">
        <v>172</v>
      </c>
      <c r="D9" s="26" t="s">
        <v>121</v>
      </c>
      <c r="E9" s="18" t="s">
        <v>10</v>
      </c>
      <c r="F9" s="23" t="s">
        <v>13</v>
      </c>
      <c r="G9" s="23" t="s">
        <v>173</v>
      </c>
      <c r="H9" s="26"/>
      <c r="I9" s="30">
        <f t="shared" si="0"/>
        <v>7</v>
      </c>
      <c r="J9" s="26">
        <v>15</v>
      </c>
      <c r="K9" s="48">
        <f t="shared" si="1"/>
        <v>0.46666666666666667</v>
      </c>
      <c r="L9" s="23" t="s">
        <v>113</v>
      </c>
      <c r="M9" s="23"/>
    </row>
    <row r="10" spans="1:13" s="35" customFormat="1" ht="17.25" customHeight="1" x14ac:dyDescent="0.3">
      <c r="A10" s="20"/>
      <c r="B10" s="21" t="s">
        <v>153</v>
      </c>
      <c r="C10" s="21" t="s">
        <v>174</v>
      </c>
      <c r="D10" s="21" t="s">
        <v>197</v>
      </c>
      <c r="E10" s="18" t="s">
        <v>10</v>
      </c>
      <c r="F10" s="23" t="s">
        <v>5</v>
      </c>
      <c r="G10" s="23" t="s">
        <v>175</v>
      </c>
      <c r="H10" s="26"/>
      <c r="I10" s="30">
        <f t="shared" si="0"/>
        <v>13</v>
      </c>
      <c r="J10" s="26">
        <v>15</v>
      </c>
      <c r="K10" s="48">
        <f t="shared" si="1"/>
        <v>0.8666666666666667</v>
      </c>
      <c r="L10" s="23" t="s">
        <v>113</v>
      </c>
      <c r="M10" s="23"/>
    </row>
    <row r="11" spans="1:13" s="35" customFormat="1" ht="17.25" customHeight="1" x14ac:dyDescent="0.3">
      <c r="A11" s="20"/>
      <c r="B11" s="21" t="s">
        <v>176</v>
      </c>
      <c r="C11" s="21" t="s">
        <v>177</v>
      </c>
      <c r="D11" s="21" t="s">
        <v>194</v>
      </c>
      <c r="E11" s="18" t="s">
        <v>10</v>
      </c>
      <c r="F11" s="23" t="s">
        <v>13</v>
      </c>
      <c r="G11" s="23" t="s">
        <v>165</v>
      </c>
      <c r="H11" s="26"/>
      <c r="I11" s="30">
        <f t="shared" si="0"/>
        <v>9</v>
      </c>
      <c r="J11" s="26">
        <v>15</v>
      </c>
      <c r="K11" s="48">
        <f t="shared" si="1"/>
        <v>0.6</v>
      </c>
      <c r="L11" s="23" t="s">
        <v>113</v>
      </c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/>
      <c r="J12" s="26"/>
      <c r="K12" s="48"/>
      <c r="L12" s="23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/>
      <c r="J13" s="26"/>
      <c r="K13" s="48"/>
      <c r="L13" s="23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/>
      <c r="J14" s="26"/>
      <c r="K14" s="48"/>
      <c r="L14" s="23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/>
      <c r="J15" s="26"/>
      <c r="K15" s="48"/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/>
      <c r="J16" s="26"/>
      <c r="K16" s="48"/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/>
      <c r="J17" s="26"/>
      <c r="K17" s="48"/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/>
      <c r="J18" s="26"/>
      <c r="K18" s="48"/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8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8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8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8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8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8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8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8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8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8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8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8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8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8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8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8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8" t="e">
        <f t="shared" si="3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7"/>
      <c r="H74" s="38"/>
      <c r="I74" s="37"/>
      <c r="J74" s="38"/>
      <c r="K74" s="39"/>
    </row>
    <row r="75" spans="1:13" s="35" customFormat="1" ht="17.25" customHeight="1" x14ac:dyDescent="0.3">
      <c r="B75" s="36"/>
      <c r="C75" s="36"/>
      <c r="D75" s="36"/>
      <c r="E75" s="36"/>
      <c r="F75" s="36"/>
      <c r="G75" s="37"/>
      <c r="H75" s="38"/>
      <c r="I75" s="37"/>
      <c r="J75" s="38"/>
      <c r="K75" s="39"/>
    </row>
    <row r="76" spans="1:13" s="35" customFormat="1" ht="15.6" x14ac:dyDescent="0.3">
      <c r="B76" s="36"/>
      <c r="C76" s="36"/>
      <c r="D76" s="36"/>
      <c r="E76" s="36"/>
      <c r="F76" s="36"/>
      <c r="G76" s="37"/>
      <c r="H76" s="38"/>
      <c r="I76" s="37"/>
      <c r="J76" s="38"/>
      <c r="K76" s="39"/>
    </row>
  </sheetData>
  <sheetProtection formatCells="0" formatColumns="0" formatRows="0" sort="0"/>
  <autoFilter ref="B6:K35"/>
  <mergeCells count="1">
    <mergeCell ref="A2:K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82" zoomScaleNormal="82" workbookViewId="0">
      <pane ySplit="6" topLeftCell="A7" activePane="bottomLeft" state="frozen"/>
      <selection pane="bottomLeft" activeCell="H16" sqref="H16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3" width="9.10937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107</v>
      </c>
    </row>
    <row r="2" spans="1:13" s="10" customFormat="1" ht="16.5" customHeight="1" x14ac:dyDescent="0.25">
      <c r="A2" s="49" t="s">
        <v>114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/>
      <c r="B7" s="23" t="s">
        <v>220</v>
      </c>
      <c r="C7" s="42" t="s">
        <v>185</v>
      </c>
      <c r="D7" s="23" t="s">
        <v>196</v>
      </c>
      <c r="E7" s="18" t="s">
        <v>10</v>
      </c>
      <c r="F7" s="23" t="s">
        <v>6</v>
      </c>
      <c r="G7" s="23" t="s">
        <v>223</v>
      </c>
      <c r="H7" s="26"/>
      <c r="I7" s="30">
        <f t="shared" ref="I7:I70" si="0">G7+H7</f>
        <v>18</v>
      </c>
      <c r="J7" s="26">
        <v>26</v>
      </c>
      <c r="K7" s="48">
        <f t="shared" ref="K7:K70" si="1">I7/J7</f>
        <v>0.69230769230769229</v>
      </c>
      <c r="L7" s="23" t="s">
        <v>113</v>
      </c>
      <c r="M7" s="23"/>
    </row>
    <row r="8" spans="1:13" s="35" customFormat="1" ht="17.25" customHeight="1" x14ac:dyDescent="0.3">
      <c r="A8" s="20"/>
      <c r="B8" s="27" t="s">
        <v>221</v>
      </c>
      <c r="C8" s="28" t="s">
        <v>123</v>
      </c>
      <c r="D8" s="28" t="s">
        <v>222</v>
      </c>
      <c r="E8" s="18" t="s">
        <v>10</v>
      </c>
      <c r="F8" s="23" t="s">
        <v>6</v>
      </c>
      <c r="G8" s="23" t="s">
        <v>223</v>
      </c>
      <c r="H8" s="26"/>
      <c r="I8" s="30">
        <f t="shared" si="0"/>
        <v>18</v>
      </c>
      <c r="J8" s="26">
        <v>26</v>
      </c>
      <c r="K8" s="48">
        <f t="shared" si="1"/>
        <v>0.69230769230769229</v>
      </c>
      <c r="L8" s="23" t="s">
        <v>113</v>
      </c>
      <c r="M8" s="23"/>
    </row>
    <row r="9" spans="1:13" s="35" customFormat="1" ht="17.25" customHeight="1" x14ac:dyDescent="0.3">
      <c r="A9" s="20"/>
      <c r="B9" s="26"/>
      <c r="C9" s="26"/>
      <c r="D9" s="26"/>
      <c r="E9" s="18"/>
      <c r="F9" s="23"/>
      <c r="G9" s="23"/>
      <c r="H9" s="26"/>
      <c r="I9" s="30"/>
      <c r="J9" s="26"/>
      <c r="K9" s="48"/>
      <c r="L9" s="23"/>
      <c r="M9" s="23"/>
    </row>
    <row r="10" spans="1:13" s="35" customFormat="1" ht="17.25" customHeight="1" x14ac:dyDescent="0.3">
      <c r="A10" s="20"/>
      <c r="B10" s="21"/>
      <c r="C10" s="21"/>
      <c r="D10" s="21"/>
      <c r="E10" s="18"/>
      <c r="F10" s="23"/>
      <c r="G10" s="23"/>
      <c r="H10" s="26"/>
      <c r="I10" s="30"/>
      <c r="J10" s="26"/>
      <c r="K10" s="48"/>
      <c r="L10" s="23"/>
      <c r="M10" s="23"/>
    </row>
    <row r="11" spans="1:13" s="35" customFormat="1" ht="17.25" customHeight="1" x14ac:dyDescent="0.3">
      <c r="A11" s="20"/>
      <c r="B11" s="21"/>
      <c r="C11" s="21"/>
      <c r="D11" s="21"/>
      <c r="E11" s="18"/>
      <c r="F11" s="23"/>
      <c r="G11" s="23"/>
      <c r="H11" s="26"/>
      <c r="I11" s="30"/>
      <c r="J11" s="26"/>
      <c r="K11" s="48"/>
      <c r="L11" s="23"/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/>
      <c r="J12" s="26"/>
      <c r="K12" s="48"/>
      <c r="L12" s="23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/>
      <c r="J13" s="26"/>
      <c r="K13" s="48"/>
      <c r="L13" s="23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/>
      <c r="J14" s="26"/>
      <c r="K14" s="48"/>
      <c r="L14" s="23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/>
      <c r="J15" s="26"/>
      <c r="K15" s="48"/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/>
      <c r="J16" s="26"/>
      <c r="K16" s="48"/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/>
      <c r="J17" s="26"/>
      <c r="K17" s="48"/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/>
      <c r="J18" s="26"/>
      <c r="K18" s="48"/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8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8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8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8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8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8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8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8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8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8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8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8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8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8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8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8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8" t="e">
        <f t="shared" si="3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5"/>
  <mergeCells count="1">
    <mergeCell ref="A2:L3"/>
  </mergeCells>
  <phoneticPr fontId="18" type="noConversion"/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3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85" zoomScaleNormal="85" workbookViewId="0">
      <pane ySplit="6" topLeftCell="A7" activePane="bottomLeft" state="frozen"/>
      <selection pane="bottomLeft" activeCell="F1" sqref="F1:M1048576"/>
    </sheetView>
  </sheetViews>
  <sheetFormatPr defaultColWidth="9.109375" defaultRowHeight="13.2" x14ac:dyDescent="0.25"/>
  <cols>
    <col min="1" max="1" width="7.10937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51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108</v>
      </c>
    </row>
    <row r="2" spans="1:13" s="10" customFormat="1" ht="16.5" customHeight="1" x14ac:dyDescent="0.25">
      <c r="A2" s="49" t="s">
        <v>114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/>
      <c r="B7" s="23" t="s">
        <v>180</v>
      </c>
      <c r="C7" s="42" t="s">
        <v>181</v>
      </c>
      <c r="D7" s="23" t="s">
        <v>203</v>
      </c>
      <c r="E7" s="18" t="s">
        <v>10</v>
      </c>
      <c r="F7" s="23" t="s">
        <v>6</v>
      </c>
      <c r="G7" s="23" t="s">
        <v>175</v>
      </c>
      <c r="H7" s="26"/>
      <c r="I7" s="30">
        <f t="shared" ref="I7:I70" si="0">G7+H7</f>
        <v>13</v>
      </c>
      <c r="J7" s="26">
        <v>20</v>
      </c>
      <c r="K7" s="48">
        <f t="shared" ref="K7:K70" si="1">I7/J7</f>
        <v>0.65</v>
      </c>
      <c r="L7" s="23" t="s">
        <v>113</v>
      </c>
      <c r="M7" s="23"/>
    </row>
    <row r="8" spans="1:13" s="35" customFormat="1" ht="17.25" customHeight="1" x14ac:dyDescent="0.3">
      <c r="A8" s="20"/>
      <c r="B8" s="27" t="s">
        <v>182</v>
      </c>
      <c r="C8" s="28" t="s">
        <v>202</v>
      </c>
      <c r="D8" s="28" t="s">
        <v>199</v>
      </c>
      <c r="E8" s="18" t="s">
        <v>10</v>
      </c>
      <c r="F8" s="23" t="s">
        <v>13</v>
      </c>
      <c r="G8" s="23" t="s">
        <v>173</v>
      </c>
      <c r="H8" s="26"/>
      <c r="I8" s="30">
        <f t="shared" si="0"/>
        <v>7</v>
      </c>
      <c r="J8" s="26">
        <v>20</v>
      </c>
      <c r="K8" s="48">
        <f t="shared" si="1"/>
        <v>0.35</v>
      </c>
      <c r="L8" s="23" t="s">
        <v>113</v>
      </c>
      <c r="M8" s="23"/>
    </row>
    <row r="9" spans="1:13" s="35" customFormat="1" ht="17.25" customHeight="1" x14ac:dyDescent="0.3">
      <c r="A9" s="20"/>
      <c r="B9" s="26" t="s">
        <v>183</v>
      </c>
      <c r="C9" s="26" t="s">
        <v>138</v>
      </c>
      <c r="D9" s="21" t="s">
        <v>179</v>
      </c>
      <c r="E9" s="18" t="s">
        <v>10</v>
      </c>
      <c r="F9" s="23" t="s">
        <v>13</v>
      </c>
      <c r="G9" s="23" t="s">
        <v>187</v>
      </c>
      <c r="H9" s="26"/>
      <c r="I9" s="30">
        <f t="shared" si="0"/>
        <v>5</v>
      </c>
      <c r="J9" s="26">
        <v>20</v>
      </c>
      <c r="K9" s="48">
        <f t="shared" si="1"/>
        <v>0.25</v>
      </c>
      <c r="L9" s="23" t="s">
        <v>113</v>
      </c>
      <c r="M9" s="23"/>
    </row>
    <row r="10" spans="1:13" s="35" customFormat="1" ht="17.25" customHeight="1" x14ac:dyDescent="0.3">
      <c r="A10" s="20"/>
      <c r="B10" s="21" t="s">
        <v>184</v>
      </c>
      <c r="C10" s="21" t="s">
        <v>185</v>
      </c>
      <c r="D10" s="21" t="s">
        <v>179</v>
      </c>
      <c r="E10" s="18" t="s">
        <v>10</v>
      </c>
      <c r="F10" s="23" t="s">
        <v>5</v>
      </c>
      <c r="G10" s="23" t="s">
        <v>186</v>
      </c>
      <c r="H10" s="26"/>
      <c r="I10" s="30">
        <f t="shared" si="0"/>
        <v>16</v>
      </c>
      <c r="J10" s="26">
        <v>20</v>
      </c>
      <c r="K10" s="48">
        <f t="shared" si="1"/>
        <v>0.8</v>
      </c>
      <c r="L10" s="23" t="s">
        <v>113</v>
      </c>
      <c r="M10" s="23"/>
    </row>
    <row r="11" spans="1:13" s="35" customFormat="1" ht="17.25" customHeight="1" x14ac:dyDescent="0.3">
      <c r="A11" s="20"/>
      <c r="B11" s="21" t="s">
        <v>201</v>
      </c>
      <c r="C11" s="21" t="s">
        <v>200</v>
      </c>
      <c r="D11" s="21" t="s">
        <v>199</v>
      </c>
      <c r="E11" s="18" t="s">
        <v>10</v>
      </c>
      <c r="F11" s="23" t="s">
        <v>13</v>
      </c>
      <c r="G11" s="23" t="s">
        <v>162</v>
      </c>
      <c r="H11" s="26"/>
      <c r="I11" s="30">
        <f t="shared" ref="I11" si="2">G11+H11</f>
        <v>10</v>
      </c>
      <c r="J11" s="26">
        <v>20</v>
      </c>
      <c r="K11" s="48">
        <f t="shared" ref="K11" si="3">I11/J11</f>
        <v>0.5</v>
      </c>
      <c r="L11" s="23" t="s">
        <v>113</v>
      </c>
      <c r="M11" s="23"/>
    </row>
    <row r="12" spans="1:13" s="35" customFormat="1" ht="17.25" customHeight="1" x14ac:dyDescent="0.3">
      <c r="A12" s="20"/>
      <c r="B12" s="21" t="s">
        <v>178</v>
      </c>
      <c r="C12" s="35" t="s">
        <v>141</v>
      </c>
      <c r="D12" s="21" t="s">
        <v>179</v>
      </c>
      <c r="E12" s="18" t="s">
        <v>10</v>
      </c>
      <c r="F12" s="23" t="s">
        <v>13</v>
      </c>
      <c r="G12" s="23" t="s">
        <v>162</v>
      </c>
      <c r="H12" s="26"/>
      <c r="I12" s="30">
        <f t="shared" ref="I12:I13" si="4">G12+H12</f>
        <v>10</v>
      </c>
      <c r="J12" s="26">
        <v>20</v>
      </c>
      <c r="K12" s="48">
        <f t="shared" ref="K12:K13" si="5">I12/J12</f>
        <v>0.5</v>
      </c>
      <c r="L12" s="23" t="s">
        <v>113</v>
      </c>
      <c r="M12" s="23"/>
    </row>
    <row r="13" spans="1:13" s="35" customFormat="1" ht="17.25" customHeight="1" x14ac:dyDescent="0.3">
      <c r="A13" s="20"/>
      <c r="B13" s="27" t="s">
        <v>225</v>
      </c>
      <c r="C13" s="21" t="s">
        <v>224</v>
      </c>
      <c r="D13" s="28" t="s">
        <v>226</v>
      </c>
      <c r="E13" s="18" t="s">
        <v>10</v>
      </c>
      <c r="F13" s="23" t="s">
        <v>13</v>
      </c>
      <c r="G13" s="23" t="s">
        <v>162</v>
      </c>
      <c r="H13" s="26"/>
      <c r="I13" s="30">
        <f t="shared" si="4"/>
        <v>10</v>
      </c>
      <c r="J13" s="26">
        <v>20</v>
      </c>
      <c r="K13" s="48">
        <f t="shared" si="5"/>
        <v>0.5</v>
      </c>
      <c r="L13" s="23" t="s">
        <v>113</v>
      </c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/>
      <c r="J14" s="26"/>
      <c r="K14" s="48"/>
      <c r="L14" s="23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/>
      <c r="J15" s="26"/>
      <c r="K15" s="48"/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/>
      <c r="J16" s="26"/>
      <c r="K16" s="48"/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/>
      <c r="J17" s="26"/>
      <c r="K17" s="48"/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/>
      <c r="J18" s="26"/>
      <c r="K18" s="48"/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8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8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8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8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8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8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8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8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8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8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8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8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8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8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6">G71+H71</f>
        <v>0</v>
      </c>
      <c r="J71" s="26"/>
      <c r="K71" s="48" t="e">
        <f t="shared" ref="K71:K73" si="7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6"/>
        <v>0</v>
      </c>
      <c r="J72" s="26"/>
      <c r="K72" s="48" t="e">
        <f t="shared" si="7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6"/>
        <v>0</v>
      </c>
      <c r="J73" s="26"/>
      <c r="K73" s="48" t="e">
        <f t="shared" si="7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78" zoomScaleNormal="78" workbookViewId="0">
      <pane ySplit="6" topLeftCell="A10" activePane="bottomLeft" state="frozen"/>
      <selection pane="bottomLeft" activeCell="E22" sqref="E22"/>
    </sheetView>
  </sheetViews>
  <sheetFormatPr defaultColWidth="9.109375" defaultRowHeight="13.2" x14ac:dyDescent="0.25"/>
  <cols>
    <col min="1" max="1" width="9.109375" style="13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56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109</v>
      </c>
    </row>
    <row r="2" spans="1:13" s="10" customFormat="1" x14ac:dyDescent="0.25">
      <c r="A2" s="49" t="s">
        <v>114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/>
      <c r="B7" s="23" t="s">
        <v>215</v>
      </c>
      <c r="C7" s="42" t="s">
        <v>158</v>
      </c>
      <c r="D7" s="23" t="s">
        <v>216</v>
      </c>
      <c r="E7" s="18" t="s">
        <v>10</v>
      </c>
      <c r="F7" s="23" t="s">
        <v>13</v>
      </c>
      <c r="G7" s="23" t="s">
        <v>173</v>
      </c>
      <c r="H7" s="26"/>
      <c r="I7" s="30">
        <f t="shared" ref="I7:I70" si="0">G7+H7</f>
        <v>7</v>
      </c>
      <c r="J7" s="26">
        <v>26</v>
      </c>
      <c r="K7" s="48">
        <f t="shared" ref="K7:K70" si="1">I7/J7</f>
        <v>0.26923076923076922</v>
      </c>
      <c r="L7" s="23" t="s">
        <v>113</v>
      </c>
      <c r="M7" s="23"/>
    </row>
    <row r="8" spans="1:13" s="35" customFormat="1" ht="17.25" customHeight="1" x14ac:dyDescent="0.3">
      <c r="A8" s="20"/>
      <c r="B8" s="27" t="s">
        <v>157</v>
      </c>
      <c r="C8" s="28" t="s">
        <v>158</v>
      </c>
      <c r="D8" s="28" t="s">
        <v>159</v>
      </c>
      <c r="E8" s="18" t="s">
        <v>10</v>
      </c>
      <c r="F8" s="23" t="s">
        <v>13</v>
      </c>
      <c r="G8" s="23" t="s">
        <v>161</v>
      </c>
      <c r="H8" s="26"/>
      <c r="I8" s="30">
        <f t="shared" si="0"/>
        <v>6</v>
      </c>
      <c r="J8" s="26">
        <v>26</v>
      </c>
      <c r="K8" s="48">
        <f t="shared" si="1"/>
        <v>0.23076923076923078</v>
      </c>
      <c r="L8" s="23" t="s">
        <v>113</v>
      </c>
      <c r="M8" s="23"/>
    </row>
    <row r="9" spans="1:13" s="35" customFormat="1" ht="17.25" customHeight="1" x14ac:dyDescent="0.3">
      <c r="A9" s="20"/>
      <c r="B9" s="26" t="s">
        <v>160</v>
      </c>
      <c r="C9" s="26" t="s">
        <v>129</v>
      </c>
      <c r="D9" s="26" t="s">
        <v>199</v>
      </c>
      <c r="E9" s="18" t="s">
        <v>10</v>
      </c>
      <c r="F9" s="23" t="s">
        <v>13</v>
      </c>
      <c r="G9" s="23" t="s">
        <v>162</v>
      </c>
      <c r="H9" s="26"/>
      <c r="I9" s="30">
        <f t="shared" si="0"/>
        <v>10</v>
      </c>
      <c r="J9" s="26">
        <v>26</v>
      </c>
      <c r="K9" s="48">
        <f t="shared" si="1"/>
        <v>0.38461538461538464</v>
      </c>
      <c r="L9" s="23" t="s">
        <v>113</v>
      </c>
      <c r="M9" s="23"/>
    </row>
    <row r="10" spans="1:13" s="35" customFormat="1" ht="17.25" customHeight="1" x14ac:dyDescent="0.3">
      <c r="A10" s="20"/>
      <c r="B10" s="21" t="s">
        <v>163</v>
      </c>
      <c r="C10" s="21" t="s">
        <v>123</v>
      </c>
      <c r="D10" s="26" t="s">
        <v>199</v>
      </c>
      <c r="E10" s="18" t="s">
        <v>10</v>
      </c>
      <c r="F10" s="23" t="s">
        <v>13</v>
      </c>
      <c r="G10" s="23" t="s">
        <v>165</v>
      </c>
      <c r="H10" s="26"/>
      <c r="I10" s="30">
        <f t="shared" si="0"/>
        <v>9</v>
      </c>
      <c r="J10" s="26">
        <v>26</v>
      </c>
      <c r="K10" s="48">
        <f t="shared" si="1"/>
        <v>0.34615384615384615</v>
      </c>
      <c r="L10" s="23" t="s">
        <v>113</v>
      </c>
      <c r="M10" s="23"/>
    </row>
    <row r="11" spans="1:13" s="35" customFormat="1" ht="17.25" customHeight="1" x14ac:dyDescent="0.3">
      <c r="A11" s="20"/>
      <c r="B11" s="21" t="s">
        <v>164</v>
      </c>
      <c r="C11" s="21" t="s">
        <v>123</v>
      </c>
      <c r="D11" s="21" t="s">
        <v>179</v>
      </c>
      <c r="E11" s="18" t="s">
        <v>10</v>
      </c>
      <c r="F11" s="23" t="s">
        <v>13</v>
      </c>
      <c r="G11" s="23" t="s">
        <v>166</v>
      </c>
      <c r="H11" s="26"/>
      <c r="I11" s="30">
        <f t="shared" si="0"/>
        <v>8</v>
      </c>
      <c r="J11" s="26">
        <v>26</v>
      </c>
      <c r="K11" s="48">
        <f t="shared" si="1"/>
        <v>0.30769230769230771</v>
      </c>
      <c r="L11" s="23" t="s">
        <v>113</v>
      </c>
      <c r="M11" s="23"/>
    </row>
    <row r="12" spans="1:13" s="35" customFormat="1" ht="17.25" customHeight="1" x14ac:dyDescent="0.3">
      <c r="A12" s="20"/>
      <c r="B12" s="21" t="s">
        <v>178</v>
      </c>
      <c r="C12" s="21" t="s">
        <v>129</v>
      </c>
      <c r="D12" s="21" t="s">
        <v>179</v>
      </c>
      <c r="E12" s="18" t="s">
        <v>10</v>
      </c>
      <c r="F12" s="23" t="s">
        <v>13</v>
      </c>
      <c r="G12" s="23" t="s">
        <v>165</v>
      </c>
      <c r="H12" s="26"/>
      <c r="I12" s="30">
        <f t="shared" si="0"/>
        <v>9</v>
      </c>
      <c r="J12" s="26">
        <v>26</v>
      </c>
      <c r="K12" s="48">
        <f t="shared" si="1"/>
        <v>0.34615384615384615</v>
      </c>
      <c r="L12" s="23" t="s">
        <v>113</v>
      </c>
      <c r="M12" s="23"/>
    </row>
    <row r="13" spans="1:13" s="35" customFormat="1" ht="17.25" customHeight="1" x14ac:dyDescent="0.3">
      <c r="A13" s="20"/>
      <c r="B13" s="27" t="s">
        <v>204</v>
      </c>
      <c r="C13" s="28" t="s">
        <v>192</v>
      </c>
      <c r="D13" s="28" t="s">
        <v>121</v>
      </c>
      <c r="E13" s="18" t="s">
        <v>10</v>
      </c>
      <c r="F13" s="23" t="s">
        <v>13</v>
      </c>
      <c r="G13" s="23" t="s">
        <v>161</v>
      </c>
      <c r="H13" s="26"/>
      <c r="I13" s="30">
        <f t="shared" si="0"/>
        <v>6</v>
      </c>
      <c r="J13" s="26">
        <v>26</v>
      </c>
      <c r="K13" s="48">
        <f t="shared" si="1"/>
        <v>0.23076923076923078</v>
      </c>
      <c r="L13" s="23" t="s">
        <v>113</v>
      </c>
      <c r="M13" s="23"/>
    </row>
    <row r="14" spans="1:13" s="35" customFormat="1" ht="17.25" customHeight="1" x14ac:dyDescent="0.3">
      <c r="A14" s="20"/>
      <c r="B14" s="21" t="s">
        <v>205</v>
      </c>
      <c r="C14" s="21" t="s">
        <v>206</v>
      </c>
      <c r="D14" s="21" t="s">
        <v>179</v>
      </c>
      <c r="E14" s="18" t="s">
        <v>10</v>
      </c>
      <c r="F14" s="23" t="s">
        <v>13</v>
      </c>
      <c r="G14" s="23" t="s">
        <v>161</v>
      </c>
      <c r="H14" s="26"/>
      <c r="I14" s="30">
        <f t="shared" si="0"/>
        <v>6</v>
      </c>
      <c r="J14" s="26">
        <v>26</v>
      </c>
      <c r="K14" s="48">
        <f t="shared" si="1"/>
        <v>0.23076923076923078</v>
      </c>
      <c r="L14" s="23" t="s">
        <v>113</v>
      </c>
      <c r="M14" s="23"/>
    </row>
    <row r="15" spans="1:13" s="35" customFormat="1" ht="17.25" customHeight="1" x14ac:dyDescent="0.3">
      <c r="A15" s="20"/>
      <c r="B15" s="21" t="s">
        <v>207</v>
      </c>
      <c r="C15" s="21" t="s">
        <v>208</v>
      </c>
      <c r="D15" s="21" t="s">
        <v>209</v>
      </c>
      <c r="E15" s="18" t="s">
        <v>9</v>
      </c>
      <c r="F15" s="23" t="s">
        <v>13</v>
      </c>
      <c r="G15" s="23" t="s">
        <v>165</v>
      </c>
      <c r="H15" s="26"/>
      <c r="I15" s="30">
        <f t="shared" si="0"/>
        <v>9</v>
      </c>
      <c r="J15" s="26">
        <v>26</v>
      </c>
      <c r="K15" s="48">
        <f t="shared" si="1"/>
        <v>0.34615384615384615</v>
      </c>
      <c r="L15" s="23" t="s">
        <v>113</v>
      </c>
      <c r="M15" s="23"/>
    </row>
    <row r="16" spans="1:13" s="35" customFormat="1" ht="17.25" customHeight="1" x14ac:dyDescent="0.3">
      <c r="A16" s="20"/>
      <c r="B16" s="21" t="s">
        <v>210</v>
      </c>
      <c r="C16" s="21" t="s">
        <v>219</v>
      </c>
      <c r="D16" s="21" t="s">
        <v>211</v>
      </c>
      <c r="E16" s="18" t="s">
        <v>9</v>
      </c>
      <c r="F16" s="23" t="s">
        <v>13</v>
      </c>
      <c r="G16" s="23" t="s">
        <v>161</v>
      </c>
      <c r="H16" s="26"/>
      <c r="I16" s="30">
        <f t="shared" si="0"/>
        <v>6</v>
      </c>
      <c r="J16" s="26">
        <v>26</v>
      </c>
      <c r="K16" s="48">
        <f t="shared" si="1"/>
        <v>0.23076923076923078</v>
      </c>
      <c r="L16" s="23" t="s">
        <v>113</v>
      </c>
      <c r="M16" s="23"/>
    </row>
    <row r="17" spans="1:13" s="35" customFormat="1" ht="17.25" customHeight="1" x14ac:dyDescent="0.3">
      <c r="A17" s="20"/>
      <c r="B17" s="21" t="s">
        <v>212</v>
      </c>
      <c r="C17" s="21" t="s">
        <v>213</v>
      </c>
      <c r="D17" s="21" t="s">
        <v>214</v>
      </c>
      <c r="E17" s="18" t="s">
        <v>9</v>
      </c>
      <c r="F17" s="23" t="s">
        <v>13</v>
      </c>
      <c r="G17" s="23" t="s">
        <v>166</v>
      </c>
      <c r="H17" s="26"/>
      <c r="I17" s="30">
        <f t="shared" si="0"/>
        <v>8</v>
      </c>
      <c r="J17" s="26">
        <v>26</v>
      </c>
      <c r="K17" s="48">
        <f t="shared" si="1"/>
        <v>0.30769230769230771</v>
      </c>
      <c r="L17" s="23" t="s">
        <v>113</v>
      </c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/>
      <c r="J18" s="26"/>
      <c r="K18" s="48"/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8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8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8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8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8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8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8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8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8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8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8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8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8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8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8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8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8" t="e">
        <f t="shared" si="3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4">G74+H74</f>
        <v>0</v>
      </c>
      <c r="J74" s="26"/>
      <c r="K74" s="34" t="e">
        <f t="shared" ref="K74" si="5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zoomScale="86" zoomScaleNormal="86" workbookViewId="0">
      <pane ySplit="6" topLeftCell="A7" activePane="bottomLeft" state="frozen"/>
      <selection pane="bottomLeft" activeCell="F1" sqref="F1:M1048576"/>
    </sheetView>
  </sheetViews>
  <sheetFormatPr defaultColWidth="9.109375" defaultRowHeight="13.2" x14ac:dyDescent="0.25"/>
  <cols>
    <col min="1" max="1" width="4.332031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1.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110</v>
      </c>
    </row>
    <row r="2" spans="1:13" s="10" customFormat="1" ht="16.5" customHeight="1" x14ac:dyDescent="0.25">
      <c r="A2" s="49" t="s">
        <v>114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/>
      <c r="B7" s="23" t="s">
        <v>147</v>
      </c>
      <c r="C7" s="42" t="s">
        <v>148</v>
      </c>
      <c r="D7" s="23" t="s">
        <v>189</v>
      </c>
      <c r="E7" s="18" t="s">
        <v>9</v>
      </c>
      <c r="F7" s="23" t="s">
        <v>6</v>
      </c>
      <c r="G7" s="23" t="s">
        <v>149</v>
      </c>
      <c r="H7" s="26"/>
      <c r="I7" s="30">
        <f t="shared" ref="I7:I65" si="0">G7+H7</f>
        <v>38</v>
      </c>
      <c r="J7" s="26">
        <v>54</v>
      </c>
      <c r="K7" s="48">
        <f t="shared" ref="K7:K65" si="1">I7/J7</f>
        <v>0.70370370370370372</v>
      </c>
      <c r="L7" s="23" t="s">
        <v>113</v>
      </c>
      <c r="M7" s="23"/>
    </row>
    <row r="8" spans="1:13" s="35" customFormat="1" ht="17.25" customHeight="1" x14ac:dyDescent="0.3">
      <c r="A8" s="20"/>
      <c r="B8" s="27" t="s">
        <v>150</v>
      </c>
      <c r="C8" s="28" t="s">
        <v>123</v>
      </c>
      <c r="D8" s="28" t="s">
        <v>198</v>
      </c>
      <c r="E8" s="18" t="s">
        <v>10</v>
      </c>
      <c r="F8" s="23" t="s">
        <v>6</v>
      </c>
      <c r="G8" s="23" t="s">
        <v>146</v>
      </c>
      <c r="H8" s="26"/>
      <c r="I8" s="30">
        <f t="shared" si="0"/>
        <v>33</v>
      </c>
      <c r="J8" s="26">
        <v>54</v>
      </c>
      <c r="K8" s="48">
        <f t="shared" si="1"/>
        <v>0.61111111111111116</v>
      </c>
      <c r="L8" s="23" t="s">
        <v>113</v>
      </c>
      <c r="M8" s="23"/>
    </row>
    <row r="9" spans="1:13" s="35" customFormat="1" ht="17.25" customHeight="1" x14ac:dyDescent="0.3">
      <c r="A9" s="20"/>
      <c r="B9" s="26" t="s">
        <v>151</v>
      </c>
      <c r="C9" s="26" t="s">
        <v>152</v>
      </c>
      <c r="D9" s="26" t="s">
        <v>130</v>
      </c>
      <c r="E9" s="18" t="s">
        <v>10</v>
      </c>
      <c r="F9" s="23" t="s">
        <v>5</v>
      </c>
      <c r="G9" s="23" t="s">
        <v>134</v>
      </c>
      <c r="H9" s="26"/>
      <c r="I9" s="30">
        <f t="shared" si="0"/>
        <v>43</v>
      </c>
      <c r="J9" s="26">
        <v>54</v>
      </c>
      <c r="K9" s="48">
        <f t="shared" si="1"/>
        <v>0.79629629629629628</v>
      </c>
      <c r="L9" s="23" t="s">
        <v>113</v>
      </c>
      <c r="M9" s="23"/>
    </row>
    <row r="10" spans="1:13" s="35" customFormat="1" ht="17.25" customHeight="1" x14ac:dyDescent="0.3">
      <c r="A10" s="20"/>
      <c r="B10" s="21" t="s">
        <v>153</v>
      </c>
      <c r="C10" s="21" t="s">
        <v>154</v>
      </c>
      <c r="D10" s="21" t="s">
        <v>197</v>
      </c>
      <c r="E10" s="18" t="s">
        <v>10</v>
      </c>
      <c r="F10" s="23" t="s">
        <v>13</v>
      </c>
      <c r="G10" s="23" t="s">
        <v>135</v>
      </c>
      <c r="H10" s="26"/>
      <c r="I10" s="30">
        <f t="shared" si="0"/>
        <v>31</v>
      </c>
      <c r="J10" s="26">
        <v>54</v>
      </c>
      <c r="K10" s="48">
        <f t="shared" si="1"/>
        <v>0.57407407407407407</v>
      </c>
      <c r="L10" s="23" t="s">
        <v>113</v>
      </c>
      <c r="M10" s="23"/>
    </row>
    <row r="11" spans="1:13" s="35" customFormat="1" ht="17.25" customHeight="1" x14ac:dyDescent="0.3">
      <c r="A11" s="20"/>
      <c r="B11" s="21" t="s">
        <v>155</v>
      </c>
      <c r="C11" s="21" t="s">
        <v>127</v>
      </c>
      <c r="D11" s="21" t="s">
        <v>217</v>
      </c>
      <c r="E11" s="18" t="s">
        <v>10</v>
      </c>
      <c r="F11" s="23" t="s">
        <v>6</v>
      </c>
      <c r="G11" s="23" t="s">
        <v>156</v>
      </c>
      <c r="H11" s="26"/>
      <c r="I11" s="30">
        <f t="shared" si="0"/>
        <v>42</v>
      </c>
      <c r="J11" s="26">
        <v>54</v>
      </c>
      <c r="K11" s="48">
        <f t="shared" si="1"/>
        <v>0.77777777777777779</v>
      </c>
      <c r="L11" s="23" t="s">
        <v>113</v>
      </c>
      <c r="M11" s="23"/>
    </row>
    <row r="12" spans="1:13" s="35" customFormat="1" ht="17.25" customHeight="1" x14ac:dyDescent="0.3">
      <c r="A12" s="20"/>
      <c r="B12" s="21" t="s">
        <v>201</v>
      </c>
      <c r="C12" s="21" t="s">
        <v>127</v>
      </c>
      <c r="D12" s="21" t="s">
        <v>199</v>
      </c>
      <c r="E12" s="18" t="s">
        <v>10</v>
      </c>
      <c r="F12" s="23" t="s">
        <v>13</v>
      </c>
      <c r="G12" s="23" t="s">
        <v>135</v>
      </c>
      <c r="H12" s="26"/>
      <c r="I12" s="30">
        <f t="shared" si="0"/>
        <v>31</v>
      </c>
      <c r="J12" s="26">
        <v>54</v>
      </c>
      <c r="K12" s="48">
        <f t="shared" si="1"/>
        <v>0.57407407407407407</v>
      </c>
      <c r="L12" s="23" t="s">
        <v>113</v>
      </c>
      <c r="M12" s="23"/>
    </row>
    <row r="13" spans="1:13" s="35" customFormat="1" ht="17.25" customHeight="1" x14ac:dyDescent="0.3">
      <c r="A13" s="20"/>
      <c r="B13" s="27" t="s">
        <v>218</v>
      </c>
      <c r="C13" s="28" t="s">
        <v>158</v>
      </c>
      <c r="D13" s="28" t="s">
        <v>197</v>
      </c>
      <c r="E13" s="18" t="s">
        <v>10</v>
      </c>
      <c r="F13" s="23" t="s">
        <v>13</v>
      </c>
      <c r="G13" s="23" t="s">
        <v>135</v>
      </c>
      <c r="H13" s="26"/>
      <c r="I13" s="30">
        <f t="shared" si="0"/>
        <v>31</v>
      </c>
      <c r="J13" s="26">
        <v>54</v>
      </c>
      <c r="K13" s="48">
        <f t="shared" si="1"/>
        <v>0.57407407407407407</v>
      </c>
      <c r="L13" s="23" t="s">
        <v>113</v>
      </c>
      <c r="M13" s="23"/>
    </row>
    <row r="14" spans="1:13" s="35" customFormat="1" ht="17.25" customHeight="1" x14ac:dyDescent="0.3">
      <c r="A14" s="20"/>
      <c r="B14" s="23"/>
      <c r="C14" s="23"/>
      <c r="D14" s="33"/>
      <c r="E14" s="18"/>
      <c r="F14" s="23"/>
      <c r="G14" s="23"/>
      <c r="H14" s="26"/>
      <c r="I14" s="30">
        <f t="shared" si="0"/>
        <v>0</v>
      </c>
      <c r="J14" s="26"/>
      <c r="K14" s="48" t="e">
        <f t="shared" si="1"/>
        <v>#DIV/0!</v>
      </c>
      <c r="L14" s="23"/>
      <c r="M14" s="23"/>
    </row>
    <row r="15" spans="1:13" s="35" customFormat="1" ht="17.25" customHeight="1" x14ac:dyDescent="0.3">
      <c r="A15" s="20"/>
      <c r="B15" s="23"/>
      <c r="C15" s="23"/>
      <c r="D15" s="33"/>
      <c r="E15" s="18"/>
      <c r="F15" s="23"/>
      <c r="G15" s="23"/>
      <c r="H15" s="26"/>
      <c r="I15" s="30">
        <f t="shared" si="0"/>
        <v>0</v>
      </c>
      <c r="J15" s="26"/>
      <c r="K15" s="48" t="e">
        <f t="shared" si="1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8" t="e">
        <f t="shared" si="1"/>
        <v>#DIV/0!</v>
      </c>
      <c r="L16" s="23"/>
      <c r="M16" s="23"/>
    </row>
    <row r="17" spans="1:13" s="35" customFormat="1" ht="17.25" customHeight="1" x14ac:dyDescent="0.3">
      <c r="A17" s="20"/>
      <c r="B17" s="23"/>
      <c r="C17" s="33"/>
      <c r="D17" s="23"/>
      <c r="E17" s="18"/>
      <c r="F17" s="23"/>
      <c r="G17" s="23"/>
      <c r="H17" s="26"/>
      <c r="I17" s="30">
        <f t="shared" si="0"/>
        <v>0</v>
      </c>
      <c r="J17" s="26"/>
      <c r="K17" s="48" t="e">
        <f t="shared" si="1"/>
        <v>#DIV/0!</v>
      </c>
      <c r="L17" s="23"/>
      <c r="M17" s="23"/>
    </row>
    <row r="18" spans="1:13" s="35" customFormat="1" ht="17.25" customHeight="1" x14ac:dyDescent="0.3">
      <c r="A18" s="20"/>
      <c r="B18" s="26"/>
      <c r="C18" s="26"/>
      <c r="D18" s="26"/>
      <c r="E18" s="18"/>
      <c r="F18" s="23"/>
      <c r="G18" s="23"/>
      <c r="H18" s="26"/>
      <c r="I18" s="30">
        <f t="shared" si="0"/>
        <v>0</v>
      </c>
      <c r="J18" s="26"/>
      <c r="K18" s="48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19"/>
      <c r="C19" s="23"/>
      <c r="D19" s="23"/>
      <c r="E19" s="18"/>
      <c r="F19" s="23"/>
      <c r="G19" s="23"/>
      <c r="H19" s="26"/>
      <c r="I19" s="30">
        <f t="shared" si="0"/>
        <v>0</v>
      </c>
      <c r="J19" s="26"/>
      <c r="K19" s="48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23"/>
      <c r="E20" s="18"/>
      <c r="F20" s="23"/>
      <c r="G20" s="23"/>
      <c r="H20" s="26"/>
      <c r="I20" s="30">
        <f t="shared" si="0"/>
        <v>0</v>
      </c>
      <c r="J20" s="26"/>
      <c r="K20" s="48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8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19"/>
      <c r="C22" s="23"/>
      <c r="D22" s="23"/>
      <c r="E22" s="18"/>
      <c r="F22" s="23"/>
      <c r="G22" s="23"/>
      <c r="H22" s="26"/>
      <c r="I22" s="30">
        <f t="shared" si="0"/>
        <v>0</v>
      </c>
      <c r="J22" s="26"/>
      <c r="K22" s="48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3"/>
      <c r="C23" s="23"/>
      <c r="D23" s="23"/>
      <c r="E23" s="18"/>
      <c r="F23" s="23"/>
      <c r="G23" s="23"/>
      <c r="H23" s="26"/>
      <c r="I23" s="30">
        <f t="shared" si="0"/>
        <v>0</v>
      </c>
      <c r="J23" s="26"/>
      <c r="K23" s="48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8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1"/>
      <c r="C25" s="21"/>
      <c r="D25" s="21"/>
      <c r="E25" s="18"/>
      <c r="F25" s="23"/>
      <c r="G25" s="23"/>
      <c r="H25" s="26"/>
      <c r="I25" s="30">
        <f t="shared" si="0"/>
        <v>0</v>
      </c>
      <c r="J25" s="26"/>
      <c r="K25" s="48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6"/>
      <c r="C26" s="26"/>
      <c r="D26" s="26"/>
      <c r="E26" s="18"/>
      <c r="F26" s="23"/>
      <c r="G26" s="23"/>
      <c r="H26" s="26"/>
      <c r="I26" s="30">
        <f t="shared" si="0"/>
        <v>0</v>
      </c>
      <c r="J26" s="26"/>
      <c r="K26" s="48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23"/>
      <c r="C27" s="23"/>
      <c r="D27" s="33"/>
      <c r="E27" s="18"/>
      <c r="F27" s="23"/>
      <c r="G27" s="23"/>
      <c r="H27" s="26"/>
      <c r="I27" s="30">
        <f t="shared" si="0"/>
        <v>0</v>
      </c>
      <c r="J27" s="26"/>
      <c r="K27" s="48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1"/>
      <c r="C28" s="21"/>
      <c r="D28" s="21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23"/>
      <c r="C29" s="23"/>
      <c r="D29" s="3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1"/>
      <c r="C31" s="21"/>
      <c r="D31" s="21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2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7"/>
      <c r="C34" s="28"/>
      <c r="D34" s="28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2"/>
      <c r="M34" s="23"/>
    </row>
    <row r="35" spans="1:13" s="35" customFormat="1" ht="17.25" customHeight="1" x14ac:dyDescent="0.3">
      <c r="A35" s="20"/>
      <c r="B35" s="23"/>
      <c r="C35" s="33"/>
      <c r="D35" s="23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6"/>
      <c r="C36" s="26"/>
      <c r="D36" s="26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5"/>
      <c r="M36" s="23"/>
    </row>
    <row r="37" spans="1:13" s="35" customFormat="1" ht="17.25" customHeight="1" x14ac:dyDescent="0.3">
      <c r="A37" s="20"/>
      <c r="B37" s="21"/>
      <c r="C37" s="21"/>
      <c r="D37" s="21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2"/>
      <c r="M37" s="23"/>
    </row>
    <row r="38" spans="1:13" s="35" customFormat="1" ht="17.25" customHeight="1" x14ac:dyDescent="0.3">
      <c r="A38" s="20"/>
      <c r="B38" s="23"/>
      <c r="C38" s="33"/>
      <c r="D38" s="23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3"/>
      <c r="C39" s="33"/>
      <c r="D39" s="23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3"/>
      <c r="M39" s="23"/>
    </row>
    <row r="40" spans="1:13" s="35" customFormat="1" ht="17.25" customHeight="1" x14ac:dyDescent="0.3">
      <c r="A40" s="20"/>
      <c r="B40" s="26"/>
      <c r="C40" s="26"/>
      <c r="D40" s="26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7"/>
      <c r="C41" s="28"/>
      <c r="D41" s="28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3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3"/>
      <c r="M42" s="23"/>
    </row>
    <row r="43" spans="1:13" s="35" customFormat="1" ht="17.25" customHeight="1" x14ac:dyDescent="0.3">
      <c r="A43" s="20"/>
      <c r="B43" s="21"/>
      <c r="C43" s="21"/>
      <c r="D43" s="21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2"/>
      <c r="M43" s="23"/>
    </row>
    <row r="44" spans="1:13" s="35" customFormat="1" ht="17.25" customHeight="1" x14ac:dyDescent="0.3">
      <c r="A44" s="20"/>
      <c r="B44" s="21"/>
      <c r="C44" s="21"/>
      <c r="D44" s="21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2"/>
      <c r="M44" s="23"/>
    </row>
    <row r="45" spans="1:13" s="35" customFormat="1" ht="17.25" customHeight="1" x14ac:dyDescent="0.3">
      <c r="A45" s="20"/>
      <c r="B45" s="29"/>
      <c r="C45" s="28"/>
      <c r="D45" s="28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2"/>
      <c r="M45" s="23"/>
    </row>
    <row r="46" spans="1:13" s="35" customFormat="1" ht="17.25" customHeight="1" x14ac:dyDescent="0.3">
      <c r="A46" s="20"/>
      <c r="B46" s="23"/>
      <c r="C46" s="23"/>
      <c r="D46" s="33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9"/>
      <c r="C47" s="28"/>
      <c r="D47" s="28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2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3"/>
      <c r="C49" s="23"/>
      <c r="D49" s="33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3"/>
      <c r="M49" s="23"/>
    </row>
    <row r="50" spans="1:13" s="35" customFormat="1" ht="17.25" customHeight="1" x14ac:dyDescent="0.3">
      <c r="A50" s="20"/>
      <c r="B50" s="27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2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3"/>
      <c r="C52" s="23"/>
      <c r="D52" s="23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3"/>
      <c r="M52" s="23"/>
    </row>
    <row r="53" spans="1:13" s="35" customFormat="1" ht="17.25" customHeight="1" x14ac:dyDescent="0.3">
      <c r="A53" s="20"/>
      <c r="B53" s="26"/>
      <c r="C53" s="26"/>
      <c r="D53" s="26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5"/>
      <c r="M53" s="23"/>
    </row>
    <row r="54" spans="1:13" s="35" customFormat="1" ht="17.25" customHeight="1" x14ac:dyDescent="0.3">
      <c r="A54" s="20"/>
      <c r="B54" s="23"/>
      <c r="C54" s="23"/>
      <c r="D54" s="2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4"/>
      <c r="M54" s="23"/>
    </row>
    <row r="55" spans="1:13" s="35" customFormat="1" ht="17.25" customHeight="1" x14ac:dyDescent="0.3">
      <c r="A55" s="20"/>
      <c r="B55" s="23"/>
      <c r="C55" s="23"/>
      <c r="D55" s="23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3"/>
      <c r="M55" s="23"/>
    </row>
    <row r="56" spans="1:13" s="35" customFormat="1" ht="17.25" customHeight="1" x14ac:dyDescent="0.3">
      <c r="A56" s="20"/>
      <c r="B56" s="31"/>
      <c r="C56" s="28"/>
      <c r="D56" s="28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2"/>
      <c r="M56" s="23"/>
    </row>
    <row r="57" spans="1:13" s="35" customFormat="1" ht="17.25" customHeight="1" x14ac:dyDescent="0.3">
      <c r="A57" s="20"/>
      <c r="B57" s="23"/>
      <c r="C57" s="3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3"/>
      <c r="M59" s="23"/>
    </row>
    <row r="60" spans="1:13" s="35" customFormat="1" ht="17.25" customHeight="1" x14ac:dyDescent="0.3">
      <c r="A60" s="20"/>
      <c r="B60" s="21"/>
      <c r="C60" s="21"/>
      <c r="D60" s="21"/>
      <c r="E60" s="20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4"/>
      <c r="M60" s="23"/>
    </row>
    <row r="61" spans="1:13" s="35" customFormat="1" ht="17.25" customHeight="1" x14ac:dyDescent="0.3">
      <c r="A61" s="20"/>
      <c r="B61" s="23"/>
      <c r="C61" s="23"/>
      <c r="D61" s="23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4"/>
      <c r="M61" s="23"/>
    </row>
    <row r="62" spans="1:13" s="35" customFormat="1" ht="17.25" customHeight="1" x14ac:dyDescent="0.3">
      <c r="A62" s="20"/>
      <c r="B62" s="23"/>
      <c r="C62" s="23"/>
      <c r="D62" s="3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1"/>
      <c r="C63" s="21"/>
      <c r="D63" s="21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2"/>
      <c r="M63" s="23"/>
    </row>
    <row r="64" spans="1:13" s="35" customFormat="1" ht="17.25" customHeight="1" x14ac:dyDescent="0.3">
      <c r="A64" s="20"/>
      <c r="B64" s="23"/>
      <c r="C64" s="3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3"/>
      <c r="C65" s="33"/>
      <c r="D65" s="23"/>
      <c r="E65" s="18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3"/>
      <c r="M65" s="23"/>
    </row>
    <row r="66" spans="1:13" s="35" customFormat="1" ht="17.25" customHeight="1" x14ac:dyDescent="0.3">
      <c r="A66" s="20"/>
      <c r="B66" s="32"/>
      <c r="C66" s="28"/>
      <c r="D66" s="28"/>
      <c r="E66" s="18"/>
      <c r="F66" s="23"/>
      <c r="G66" s="23"/>
      <c r="H66" s="26"/>
      <c r="I66" s="30">
        <f t="shared" ref="I66:I68" si="2">G66+H66</f>
        <v>0</v>
      </c>
      <c r="J66" s="26"/>
      <c r="K66" s="48" t="e">
        <f t="shared" ref="K66:K68" si="3">I66/J66</f>
        <v>#DIV/0!</v>
      </c>
      <c r="L66" s="22"/>
      <c r="M66" s="23"/>
    </row>
    <row r="67" spans="1:13" s="35" customFormat="1" ht="17.25" customHeight="1" x14ac:dyDescent="0.3">
      <c r="A67" s="20"/>
      <c r="B67" s="21"/>
      <c r="C67" s="21"/>
      <c r="D67" s="21"/>
      <c r="E67" s="18"/>
      <c r="F67" s="23"/>
      <c r="G67" s="23"/>
      <c r="H67" s="26"/>
      <c r="I67" s="30">
        <f t="shared" si="2"/>
        <v>0</v>
      </c>
      <c r="J67" s="26"/>
      <c r="K67" s="48" t="e">
        <f t="shared" si="3"/>
        <v>#DIV/0!</v>
      </c>
      <c r="L67" s="24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2"/>
        <v>0</v>
      </c>
      <c r="J68" s="26"/>
      <c r="K68" s="48" t="e">
        <f t="shared" si="3"/>
        <v>#DIV/0!</v>
      </c>
      <c r="L68" s="22"/>
      <c r="M68" s="23"/>
    </row>
    <row r="69" spans="1:13" s="35" customFormat="1" ht="17.25" customHeight="1" x14ac:dyDescent="0.3">
      <c r="A69" s="20"/>
      <c r="B69" s="21"/>
      <c r="C69" s="21"/>
      <c r="D69" s="21"/>
      <c r="E69" s="18"/>
      <c r="F69" s="23"/>
      <c r="G69" s="23"/>
      <c r="H69" s="26"/>
      <c r="I69" s="23">
        <f t="shared" ref="I69" si="4">G69+H69</f>
        <v>0</v>
      </c>
      <c r="J69" s="26"/>
      <c r="K69" s="34" t="e">
        <f t="shared" ref="K69" si="5">I69/J69</f>
        <v>#DIV/0!</v>
      </c>
      <c r="L69" s="22"/>
    </row>
    <row r="70" spans="1:13" s="35" customFormat="1" ht="17.25" customHeight="1" x14ac:dyDescent="0.3">
      <c r="B70" s="36"/>
      <c r="C70" s="36"/>
      <c r="D70" s="36"/>
      <c r="E70" s="36"/>
      <c r="F70" s="36"/>
      <c r="G70" s="36"/>
      <c r="H70" s="37"/>
      <c r="I70" s="38"/>
      <c r="J70" s="37"/>
      <c r="K70" s="38"/>
      <c r="L70" s="39"/>
    </row>
    <row r="71" spans="1:13" s="35" customFormat="1" ht="17.25" customHeight="1" x14ac:dyDescent="0.3">
      <c r="B71" s="36"/>
      <c r="C71" s="36"/>
      <c r="D71" s="36"/>
      <c r="E71" s="36"/>
      <c r="F71" s="36"/>
      <c r="G71" s="36"/>
      <c r="H71" s="37"/>
      <c r="I71" s="38"/>
      <c r="J71" s="37"/>
      <c r="K71" s="38"/>
      <c r="L71" s="39"/>
    </row>
    <row r="72" spans="1:13" s="35" customFormat="1" ht="15.6" x14ac:dyDescent="0.3">
      <c r="B72" s="36"/>
      <c r="C72" s="36"/>
      <c r="D72" s="36"/>
      <c r="E72" s="36"/>
      <c r="F72" s="36"/>
      <c r="G72" s="36"/>
      <c r="H72" s="37"/>
      <c r="I72" s="38"/>
      <c r="J72" s="37"/>
      <c r="K72" s="38"/>
      <c r="L72" s="39"/>
    </row>
  </sheetData>
  <sheetProtection formatCells="0" formatColumns="0" formatRows="0" sort="0"/>
  <autoFilter ref="B6:L30"/>
  <mergeCells count="1">
    <mergeCell ref="A2:L3"/>
  </mergeCells>
  <dataValidations count="2">
    <dataValidation type="list" allowBlank="1" showInputMessage="1" showErrorMessage="1" sqref="F7:F69">
      <formula1>type</formula1>
    </dataValidation>
    <dataValidation type="list" allowBlank="1" showInputMessage="1" showErrorMessage="1" sqref="E7:E45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79" zoomScaleNormal="79" workbookViewId="0">
      <pane ySplit="6" topLeftCell="A8" activePane="bottomLeft" state="frozen"/>
      <selection pane="bottomLeft" activeCell="D17" sqref="D17"/>
    </sheetView>
  </sheetViews>
  <sheetFormatPr defaultColWidth="9.109375" defaultRowHeight="13.2" x14ac:dyDescent="0.25"/>
  <cols>
    <col min="1" max="1" width="6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0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111</v>
      </c>
    </row>
    <row r="2" spans="1:13" s="10" customFormat="1" ht="16.5" customHeight="1" x14ac:dyDescent="0.25">
      <c r="A2" s="49" t="s">
        <v>114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/>
      <c r="B7" s="23"/>
      <c r="C7" s="42"/>
      <c r="D7" s="23"/>
      <c r="E7" s="18"/>
      <c r="F7" s="23"/>
      <c r="G7" s="23"/>
      <c r="H7" s="26"/>
      <c r="I7" s="30">
        <f t="shared" ref="I7:I70" si="0">G7+H7</f>
        <v>0</v>
      </c>
      <c r="J7" s="26"/>
      <c r="K7" s="48" t="e">
        <f t="shared" ref="K7:K70" si="1">I7/J7</f>
        <v>#DIV/0!</v>
      </c>
      <c r="L7" s="23" t="s">
        <v>113</v>
      </c>
      <c r="M7" s="23"/>
    </row>
    <row r="8" spans="1:13" s="35" customFormat="1" ht="17.25" customHeight="1" x14ac:dyDescent="0.3">
      <c r="A8" s="20"/>
      <c r="B8" s="27" t="s">
        <v>140</v>
      </c>
      <c r="C8" s="28" t="s">
        <v>141</v>
      </c>
      <c r="D8" s="28" t="s">
        <v>142</v>
      </c>
      <c r="E8" s="18" t="s">
        <v>10</v>
      </c>
      <c r="F8" s="23" t="s">
        <v>6</v>
      </c>
      <c r="G8" s="23" t="s">
        <v>146</v>
      </c>
      <c r="H8" s="26"/>
      <c r="I8" s="30">
        <f t="shared" si="0"/>
        <v>33</v>
      </c>
      <c r="J8" s="26">
        <v>50</v>
      </c>
      <c r="K8" s="48">
        <f t="shared" si="1"/>
        <v>0.66</v>
      </c>
      <c r="L8" s="23" t="s">
        <v>113</v>
      </c>
      <c r="M8" s="23"/>
    </row>
    <row r="9" spans="1:13" s="35" customFormat="1" ht="17.25" customHeight="1" x14ac:dyDescent="0.3">
      <c r="A9" s="20"/>
      <c r="B9" s="26" t="s">
        <v>143</v>
      </c>
      <c r="C9" s="26" t="s">
        <v>144</v>
      </c>
      <c r="D9" s="26" t="s">
        <v>194</v>
      </c>
      <c r="E9" s="18" t="s">
        <v>10</v>
      </c>
      <c r="F9" s="23" t="s">
        <v>13</v>
      </c>
      <c r="G9" s="23" t="s">
        <v>145</v>
      </c>
      <c r="H9" s="26"/>
      <c r="I9" s="30">
        <f t="shared" si="0"/>
        <v>28</v>
      </c>
      <c r="J9" s="26">
        <v>50</v>
      </c>
      <c r="K9" s="48">
        <f t="shared" si="1"/>
        <v>0.56000000000000005</v>
      </c>
      <c r="L9" s="23" t="s">
        <v>113</v>
      </c>
      <c r="M9" s="23"/>
    </row>
    <row r="10" spans="1:13" s="35" customFormat="1" ht="17.25" customHeight="1" x14ac:dyDescent="0.3">
      <c r="A10" s="20"/>
      <c r="B10" s="21" t="s">
        <v>191</v>
      </c>
      <c r="C10" s="21" t="s">
        <v>192</v>
      </c>
      <c r="D10" s="21" t="s">
        <v>193</v>
      </c>
      <c r="E10" s="18" t="s">
        <v>10</v>
      </c>
      <c r="F10" s="23" t="s">
        <v>13</v>
      </c>
      <c r="G10" s="23" t="s">
        <v>133</v>
      </c>
      <c r="H10" s="26"/>
      <c r="I10" s="30">
        <f t="shared" si="0"/>
        <v>25</v>
      </c>
      <c r="J10" s="26">
        <v>50</v>
      </c>
      <c r="K10" s="48">
        <f t="shared" si="1"/>
        <v>0.5</v>
      </c>
      <c r="L10" s="23" t="s">
        <v>113</v>
      </c>
      <c r="M10" s="23"/>
    </row>
    <row r="11" spans="1:13" s="35" customFormat="1" ht="17.25" customHeight="1" x14ac:dyDescent="0.3">
      <c r="A11" s="20"/>
      <c r="B11" s="21" t="s">
        <v>160</v>
      </c>
      <c r="C11" s="21" t="s">
        <v>195</v>
      </c>
      <c r="D11" s="21" t="s">
        <v>159</v>
      </c>
      <c r="E11" s="18" t="s">
        <v>10</v>
      </c>
      <c r="F11" s="23" t="s">
        <v>13</v>
      </c>
      <c r="G11" s="23" t="s">
        <v>133</v>
      </c>
      <c r="H11" s="26"/>
      <c r="I11" s="30">
        <f t="shared" si="0"/>
        <v>25</v>
      </c>
      <c r="J11" s="26">
        <v>50</v>
      </c>
      <c r="K11" s="48">
        <f t="shared" si="1"/>
        <v>0.5</v>
      </c>
      <c r="L11" s="23" t="s">
        <v>113</v>
      </c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/>
      <c r="J12" s="26"/>
      <c r="K12" s="48"/>
      <c r="L12" s="23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/>
      <c r="J13" s="26"/>
      <c r="K13" s="48"/>
      <c r="L13" s="23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/>
      <c r="J14" s="26"/>
      <c r="K14" s="48"/>
      <c r="L14" s="23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8" t="e">
        <f t="shared" si="1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8" t="e">
        <f t="shared" si="1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8" t="e">
        <f t="shared" si="1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8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8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8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8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8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8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8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8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8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8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8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8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8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8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8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8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8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8" t="e">
        <f t="shared" si="3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4">G74+H74</f>
        <v>0</v>
      </c>
      <c r="J74" s="26"/>
      <c r="K74" s="34" t="e">
        <f t="shared" ref="K74" si="5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tabSelected="1" zoomScale="86" zoomScaleNormal="86" workbookViewId="0">
      <pane ySplit="6" topLeftCell="A7" activePane="bottomLeft" state="frozen"/>
      <selection pane="bottomLeft" activeCell="D18" sqref="D18"/>
    </sheetView>
  </sheetViews>
  <sheetFormatPr defaultColWidth="9.109375" defaultRowHeight="13.2" x14ac:dyDescent="0.25"/>
  <cols>
    <col min="1" max="1" width="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9.88671875" style="14" customWidth="1"/>
    <col min="7" max="7" width="9.6640625" style="15" customWidth="1"/>
    <col min="8" max="8" width="9.6640625" style="16" customWidth="1"/>
    <col min="9" max="9" width="11.5546875" style="15" customWidth="1"/>
    <col min="10" max="10" width="9.6640625" style="16" customWidth="1"/>
    <col min="11" max="11" width="33.44140625" style="17" customWidth="1"/>
    <col min="12" max="16384" width="9.109375" style="13"/>
  </cols>
  <sheetData>
    <row r="1" spans="1:12" s="10" customFormat="1" ht="61.5" customHeight="1" x14ac:dyDescent="0.25">
      <c r="A1" s="13"/>
      <c r="B1" s="14"/>
      <c r="C1" s="14"/>
      <c r="D1" s="14"/>
      <c r="E1" s="14"/>
      <c r="F1" s="14"/>
      <c r="G1" s="15"/>
      <c r="H1" s="16"/>
      <c r="I1" s="41"/>
      <c r="J1" s="41"/>
      <c r="K1" s="41" t="s">
        <v>112</v>
      </c>
    </row>
    <row r="2" spans="1:12" s="10" customFormat="1" x14ac:dyDescent="0.25">
      <c r="A2" s="49" t="s">
        <v>114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s="10" customFormat="1" x14ac:dyDescent="0.25">
      <c r="C5" s="40"/>
      <c r="D5" s="40"/>
      <c r="E5" s="40"/>
      <c r="F5" s="40"/>
      <c r="G5" s="40"/>
      <c r="H5" s="40"/>
      <c r="I5" s="40"/>
      <c r="J5" s="40"/>
      <c r="K5" s="40"/>
    </row>
    <row r="6" spans="1:12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98</v>
      </c>
      <c r="G6" s="45" t="s">
        <v>102</v>
      </c>
      <c r="H6" s="45" t="s">
        <v>103</v>
      </c>
      <c r="I6" s="46" t="s">
        <v>104</v>
      </c>
      <c r="J6" s="45" t="s">
        <v>105</v>
      </c>
      <c r="K6" s="47" t="s">
        <v>99</v>
      </c>
      <c r="L6" s="47" t="s">
        <v>99</v>
      </c>
    </row>
    <row r="7" spans="1:12" s="35" customFormat="1" ht="17.25" customHeight="1" x14ac:dyDescent="0.3">
      <c r="A7" s="20"/>
      <c r="B7" s="23" t="s">
        <v>115</v>
      </c>
      <c r="C7" s="42" t="s">
        <v>116</v>
      </c>
      <c r="D7" s="23" t="s">
        <v>188</v>
      </c>
      <c r="E7" s="18" t="s">
        <v>10</v>
      </c>
      <c r="F7" s="23" t="s">
        <v>117</v>
      </c>
      <c r="G7" s="26"/>
      <c r="H7" s="30">
        <f t="shared" ref="H7:H70" si="0">F7+G7</f>
        <v>23</v>
      </c>
      <c r="I7" s="26">
        <v>50</v>
      </c>
      <c r="J7" s="48">
        <f t="shared" ref="J7:J70" si="1">H7/I7</f>
        <v>0.46</v>
      </c>
      <c r="K7" s="23" t="s">
        <v>113</v>
      </c>
      <c r="L7" s="23"/>
    </row>
    <row r="8" spans="1:12" s="35" customFormat="1" ht="17.25" customHeight="1" x14ac:dyDescent="0.3">
      <c r="A8" s="20"/>
      <c r="B8" s="27" t="s">
        <v>118</v>
      </c>
      <c r="C8" s="28" t="s">
        <v>119</v>
      </c>
      <c r="D8" s="28" t="s">
        <v>120</v>
      </c>
      <c r="E8" s="18" t="s">
        <v>10</v>
      </c>
      <c r="F8" s="23" t="s">
        <v>131</v>
      </c>
      <c r="G8" s="26"/>
      <c r="H8" s="30">
        <f t="shared" si="0"/>
        <v>26</v>
      </c>
      <c r="I8" s="26">
        <v>50</v>
      </c>
      <c r="J8" s="48">
        <f t="shared" si="1"/>
        <v>0.52</v>
      </c>
      <c r="K8" s="23" t="s">
        <v>113</v>
      </c>
      <c r="L8" s="23"/>
    </row>
    <row r="9" spans="1:12" s="35" customFormat="1" ht="17.25" customHeight="1" x14ac:dyDescent="0.3">
      <c r="A9" s="20"/>
      <c r="B9" s="26" t="s">
        <v>122</v>
      </c>
      <c r="C9" s="26" t="s">
        <v>123</v>
      </c>
      <c r="D9" s="26" t="s">
        <v>121</v>
      </c>
      <c r="E9" s="18" t="s">
        <v>10</v>
      </c>
      <c r="F9" s="23" t="s">
        <v>190</v>
      </c>
      <c r="G9" s="26"/>
      <c r="H9" s="30">
        <f t="shared" si="0"/>
        <v>49</v>
      </c>
      <c r="I9" s="26">
        <v>50</v>
      </c>
      <c r="J9" s="48">
        <f t="shared" si="1"/>
        <v>0.98</v>
      </c>
      <c r="K9" s="23" t="s">
        <v>113</v>
      </c>
      <c r="L9" s="23"/>
    </row>
    <row r="10" spans="1:12" s="35" customFormat="1" ht="17.25" customHeight="1" x14ac:dyDescent="0.3">
      <c r="A10" s="20"/>
      <c r="B10" s="21" t="s">
        <v>124</v>
      </c>
      <c r="C10" s="21" t="s">
        <v>125</v>
      </c>
      <c r="D10" s="21" t="s">
        <v>189</v>
      </c>
      <c r="E10" s="18" t="s">
        <v>9</v>
      </c>
      <c r="F10" s="23" t="s">
        <v>133</v>
      </c>
      <c r="G10" s="26"/>
      <c r="H10" s="30">
        <f t="shared" si="0"/>
        <v>25</v>
      </c>
      <c r="I10" s="26">
        <v>50</v>
      </c>
      <c r="J10" s="48">
        <f t="shared" si="1"/>
        <v>0.5</v>
      </c>
      <c r="K10" s="23" t="s">
        <v>113</v>
      </c>
      <c r="L10" s="23"/>
    </row>
    <row r="11" spans="1:12" s="35" customFormat="1" ht="17.25" customHeight="1" x14ac:dyDescent="0.3">
      <c r="A11" s="20"/>
      <c r="B11" s="21" t="s">
        <v>126</v>
      </c>
      <c r="C11" s="21" t="s">
        <v>127</v>
      </c>
      <c r="D11" s="21" t="s">
        <v>179</v>
      </c>
      <c r="E11" s="18" t="s">
        <v>10</v>
      </c>
      <c r="F11" s="23" t="s">
        <v>132</v>
      </c>
      <c r="G11" s="26"/>
      <c r="H11" s="30">
        <f t="shared" si="0"/>
        <v>39</v>
      </c>
      <c r="I11" s="26">
        <v>50</v>
      </c>
      <c r="J11" s="48">
        <f t="shared" si="1"/>
        <v>0.78</v>
      </c>
      <c r="K11" s="23" t="s">
        <v>113</v>
      </c>
      <c r="L11" s="23"/>
    </row>
    <row r="12" spans="1:12" s="35" customFormat="1" ht="17.25" customHeight="1" x14ac:dyDescent="0.3">
      <c r="A12" s="20"/>
      <c r="B12" s="21" t="s">
        <v>128</v>
      </c>
      <c r="C12" s="21" t="s">
        <v>129</v>
      </c>
      <c r="D12" s="21" t="s">
        <v>130</v>
      </c>
      <c r="E12" s="18" t="s">
        <v>10</v>
      </c>
      <c r="F12" s="23" t="s">
        <v>133</v>
      </c>
      <c r="G12" s="26"/>
      <c r="H12" s="30">
        <f t="shared" si="0"/>
        <v>25</v>
      </c>
      <c r="I12" s="26">
        <v>50</v>
      </c>
      <c r="J12" s="48">
        <f t="shared" si="1"/>
        <v>0.5</v>
      </c>
      <c r="K12" s="23" t="s">
        <v>113</v>
      </c>
      <c r="L12" s="23"/>
    </row>
    <row r="13" spans="1:12" s="35" customFormat="1" ht="17.25" customHeight="1" x14ac:dyDescent="0.3">
      <c r="A13" s="20"/>
      <c r="B13" s="27" t="s">
        <v>137</v>
      </c>
      <c r="C13" s="28" t="s">
        <v>138</v>
      </c>
      <c r="D13" s="28" t="s">
        <v>139</v>
      </c>
      <c r="E13" s="18" t="s">
        <v>10</v>
      </c>
      <c r="F13" s="23" t="s">
        <v>136</v>
      </c>
      <c r="G13" s="26"/>
      <c r="H13" s="30">
        <f t="shared" si="0"/>
        <v>27</v>
      </c>
      <c r="I13" s="26">
        <v>50</v>
      </c>
      <c r="J13" s="48">
        <f t="shared" si="1"/>
        <v>0.54</v>
      </c>
      <c r="K13" s="23" t="s">
        <v>113</v>
      </c>
      <c r="L13" s="23"/>
    </row>
    <row r="14" spans="1:12" s="35" customFormat="1" ht="17.25" customHeight="1" x14ac:dyDescent="0.3">
      <c r="A14" s="20"/>
      <c r="B14" s="21"/>
      <c r="C14" s="21"/>
      <c r="D14" s="21"/>
      <c r="E14" s="18"/>
      <c r="F14" s="23"/>
      <c r="G14" s="26"/>
      <c r="H14" s="30">
        <f t="shared" si="0"/>
        <v>0</v>
      </c>
      <c r="I14" s="26"/>
      <c r="J14" s="48" t="e">
        <f t="shared" si="1"/>
        <v>#DIV/0!</v>
      </c>
      <c r="K14" s="22"/>
      <c r="L14" s="23"/>
    </row>
    <row r="15" spans="1:12" s="35" customFormat="1" ht="17.25" customHeight="1" x14ac:dyDescent="0.3">
      <c r="A15" s="20"/>
      <c r="B15" s="21"/>
      <c r="C15" s="21"/>
      <c r="D15" s="21"/>
      <c r="E15" s="18"/>
      <c r="F15" s="23"/>
      <c r="G15" s="26"/>
      <c r="H15" s="30">
        <f t="shared" si="0"/>
        <v>0</v>
      </c>
      <c r="I15" s="26"/>
      <c r="J15" s="48" t="e">
        <f t="shared" si="1"/>
        <v>#DIV/0!</v>
      </c>
      <c r="K15" s="23"/>
      <c r="L15" s="23"/>
    </row>
    <row r="16" spans="1:12" s="35" customFormat="1" ht="17.25" customHeight="1" x14ac:dyDescent="0.3">
      <c r="A16" s="20"/>
      <c r="B16" s="21"/>
      <c r="C16" s="21"/>
      <c r="D16" s="21"/>
      <c r="E16" s="18"/>
      <c r="F16" s="23"/>
      <c r="G16" s="26"/>
      <c r="H16" s="30">
        <f t="shared" si="0"/>
        <v>0</v>
      </c>
      <c r="I16" s="26"/>
      <c r="J16" s="48" t="e">
        <f t="shared" si="1"/>
        <v>#DIV/0!</v>
      </c>
      <c r="K16" s="23"/>
      <c r="L16" s="23"/>
    </row>
    <row r="17" spans="1:12" s="35" customFormat="1" ht="17.25" customHeight="1" x14ac:dyDescent="0.3">
      <c r="A17" s="20"/>
      <c r="B17" s="21"/>
      <c r="C17" s="21"/>
      <c r="D17" s="21"/>
      <c r="E17" s="18"/>
      <c r="F17" s="23"/>
      <c r="G17" s="26"/>
      <c r="H17" s="30">
        <f t="shared" si="0"/>
        <v>0</v>
      </c>
      <c r="I17" s="26"/>
      <c r="J17" s="48" t="e">
        <f t="shared" si="1"/>
        <v>#DIV/0!</v>
      </c>
      <c r="K17" s="23"/>
      <c r="L17" s="23"/>
    </row>
    <row r="18" spans="1:12" s="35" customFormat="1" ht="17.25" customHeight="1" x14ac:dyDescent="0.3">
      <c r="A18" s="20"/>
      <c r="B18" s="21"/>
      <c r="C18" s="21"/>
      <c r="D18" s="21"/>
      <c r="E18" s="18"/>
      <c r="F18" s="23"/>
      <c r="G18" s="26"/>
      <c r="H18" s="30">
        <f t="shared" si="0"/>
        <v>0</v>
      </c>
      <c r="I18" s="26"/>
      <c r="J18" s="48" t="e">
        <f t="shared" si="1"/>
        <v>#DIV/0!</v>
      </c>
      <c r="K18" s="23"/>
      <c r="L18" s="23"/>
    </row>
    <row r="19" spans="1:12" s="35" customFormat="1" ht="17.25" customHeight="1" x14ac:dyDescent="0.3">
      <c r="A19" s="20"/>
      <c r="B19" s="23"/>
      <c r="C19" s="23"/>
      <c r="D19" s="33"/>
      <c r="E19" s="18"/>
      <c r="F19" s="23"/>
      <c r="G19" s="26"/>
      <c r="H19" s="30">
        <f t="shared" si="0"/>
        <v>0</v>
      </c>
      <c r="I19" s="26"/>
      <c r="J19" s="48" t="e">
        <f t="shared" si="1"/>
        <v>#DIV/0!</v>
      </c>
      <c r="K19" s="23"/>
      <c r="L19" s="23"/>
    </row>
    <row r="20" spans="1:12" s="35" customFormat="1" ht="17.25" customHeight="1" x14ac:dyDescent="0.3">
      <c r="A20" s="20"/>
      <c r="B20" s="23"/>
      <c r="C20" s="23"/>
      <c r="D20" s="33"/>
      <c r="E20" s="18"/>
      <c r="F20" s="23"/>
      <c r="G20" s="26"/>
      <c r="H20" s="30">
        <f t="shared" si="0"/>
        <v>0</v>
      </c>
      <c r="I20" s="26"/>
      <c r="J20" s="48" t="e">
        <f t="shared" si="1"/>
        <v>#DIV/0!</v>
      </c>
      <c r="K20" s="23"/>
      <c r="L20" s="23"/>
    </row>
    <row r="21" spans="1:12" s="35" customFormat="1" ht="17.25" customHeight="1" x14ac:dyDescent="0.3">
      <c r="A21" s="20"/>
      <c r="B21" s="21"/>
      <c r="C21" s="21"/>
      <c r="D21" s="21"/>
      <c r="E21" s="18"/>
      <c r="F21" s="23"/>
      <c r="G21" s="26"/>
      <c r="H21" s="30">
        <f t="shared" si="0"/>
        <v>0</v>
      </c>
      <c r="I21" s="26"/>
      <c r="J21" s="48" t="e">
        <f t="shared" si="1"/>
        <v>#DIV/0!</v>
      </c>
      <c r="K21" s="23"/>
      <c r="L21" s="23"/>
    </row>
    <row r="22" spans="1:12" s="35" customFormat="1" ht="17.25" customHeight="1" x14ac:dyDescent="0.3">
      <c r="A22" s="20"/>
      <c r="B22" s="23"/>
      <c r="C22" s="33"/>
      <c r="D22" s="23"/>
      <c r="E22" s="18"/>
      <c r="F22" s="23"/>
      <c r="G22" s="26"/>
      <c r="H22" s="30">
        <f t="shared" si="0"/>
        <v>0</v>
      </c>
      <c r="I22" s="26"/>
      <c r="J22" s="48" t="e">
        <f t="shared" si="1"/>
        <v>#DIV/0!</v>
      </c>
      <c r="K22" s="23"/>
      <c r="L22" s="23"/>
    </row>
    <row r="23" spans="1:12" s="35" customFormat="1" ht="17.25" customHeight="1" x14ac:dyDescent="0.3">
      <c r="A23" s="20"/>
      <c r="B23" s="26"/>
      <c r="C23" s="26"/>
      <c r="D23" s="26"/>
      <c r="E23" s="18"/>
      <c r="F23" s="23"/>
      <c r="G23" s="26"/>
      <c r="H23" s="30">
        <f t="shared" si="0"/>
        <v>0</v>
      </c>
      <c r="I23" s="26"/>
      <c r="J23" s="48" t="e">
        <f t="shared" si="1"/>
        <v>#DIV/0!</v>
      </c>
      <c r="K23" s="23"/>
      <c r="L23" s="23"/>
    </row>
    <row r="24" spans="1:12" s="35" customFormat="1" ht="17.25" customHeight="1" x14ac:dyDescent="0.3">
      <c r="A24" s="20"/>
      <c r="B24" s="19"/>
      <c r="C24" s="23"/>
      <c r="D24" s="23"/>
      <c r="E24" s="18"/>
      <c r="F24" s="23"/>
      <c r="G24" s="26"/>
      <c r="H24" s="30">
        <f t="shared" si="0"/>
        <v>0</v>
      </c>
      <c r="I24" s="26"/>
      <c r="J24" s="48" t="e">
        <f t="shared" si="1"/>
        <v>#DIV/0!</v>
      </c>
      <c r="K24" s="23"/>
      <c r="L24" s="23"/>
    </row>
    <row r="25" spans="1:12" s="35" customFormat="1" ht="17.25" customHeight="1" x14ac:dyDescent="0.3">
      <c r="A25" s="20"/>
      <c r="B25" s="23"/>
      <c r="C25" s="23"/>
      <c r="D25" s="23"/>
      <c r="E25" s="18"/>
      <c r="F25" s="23"/>
      <c r="G25" s="26"/>
      <c r="H25" s="30">
        <f t="shared" si="0"/>
        <v>0</v>
      </c>
      <c r="I25" s="26"/>
      <c r="J25" s="48" t="e">
        <f t="shared" si="1"/>
        <v>#DIV/0!</v>
      </c>
      <c r="K25" s="23"/>
      <c r="L25" s="23"/>
    </row>
    <row r="26" spans="1:12" s="35" customFormat="1" ht="17.25" customHeight="1" x14ac:dyDescent="0.3">
      <c r="A26" s="20"/>
      <c r="B26" s="21"/>
      <c r="C26" s="21"/>
      <c r="D26" s="21"/>
      <c r="E26" s="18"/>
      <c r="F26" s="23"/>
      <c r="G26" s="26"/>
      <c r="H26" s="30">
        <f t="shared" si="0"/>
        <v>0</v>
      </c>
      <c r="I26" s="26"/>
      <c r="J26" s="48" t="e">
        <f t="shared" si="1"/>
        <v>#DIV/0!</v>
      </c>
      <c r="K26" s="23"/>
      <c r="L26" s="23"/>
    </row>
    <row r="27" spans="1:12" s="35" customFormat="1" ht="17.25" customHeight="1" x14ac:dyDescent="0.3">
      <c r="A27" s="20"/>
      <c r="B27" s="19"/>
      <c r="C27" s="23"/>
      <c r="D27" s="23"/>
      <c r="E27" s="18"/>
      <c r="F27" s="23"/>
      <c r="G27" s="26"/>
      <c r="H27" s="30">
        <f t="shared" si="0"/>
        <v>0</v>
      </c>
      <c r="I27" s="26"/>
      <c r="J27" s="48" t="e">
        <f t="shared" si="1"/>
        <v>#DIV/0!</v>
      </c>
      <c r="K27" s="23"/>
      <c r="L27" s="23"/>
    </row>
    <row r="28" spans="1:12" s="35" customFormat="1" ht="17.25" customHeight="1" x14ac:dyDescent="0.3">
      <c r="A28" s="20"/>
      <c r="B28" s="23"/>
      <c r="C28" s="23"/>
      <c r="D28" s="23"/>
      <c r="E28" s="18"/>
      <c r="F28" s="23"/>
      <c r="G28" s="26"/>
      <c r="H28" s="30">
        <f t="shared" si="0"/>
        <v>0</v>
      </c>
      <c r="I28" s="26"/>
      <c r="J28" s="48" t="e">
        <f t="shared" si="1"/>
        <v>#DIV/0!</v>
      </c>
      <c r="K28" s="23"/>
      <c r="L28" s="23"/>
    </row>
    <row r="29" spans="1:12" s="35" customFormat="1" ht="17.25" customHeight="1" x14ac:dyDescent="0.3">
      <c r="A29" s="20"/>
      <c r="B29" s="19"/>
      <c r="C29" s="23"/>
      <c r="D29" s="23"/>
      <c r="E29" s="18"/>
      <c r="F29" s="23"/>
      <c r="G29" s="26"/>
      <c r="H29" s="30">
        <f t="shared" si="0"/>
        <v>0</v>
      </c>
      <c r="I29" s="26"/>
      <c r="J29" s="48" t="e">
        <f t="shared" si="1"/>
        <v>#DIV/0!</v>
      </c>
      <c r="K29" s="23"/>
      <c r="L29" s="23"/>
    </row>
    <row r="30" spans="1:12" s="35" customFormat="1" ht="17.25" customHeight="1" x14ac:dyDescent="0.3">
      <c r="A30" s="20"/>
      <c r="B30" s="21"/>
      <c r="C30" s="21"/>
      <c r="D30" s="21"/>
      <c r="E30" s="18"/>
      <c r="F30" s="23"/>
      <c r="G30" s="26"/>
      <c r="H30" s="30">
        <f t="shared" si="0"/>
        <v>0</v>
      </c>
      <c r="I30" s="26"/>
      <c r="J30" s="48" t="e">
        <f t="shared" si="1"/>
        <v>#DIV/0!</v>
      </c>
      <c r="K30" s="23"/>
      <c r="L30" s="23"/>
    </row>
    <row r="31" spans="1:12" s="35" customFormat="1" ht="17.25" customHeight="1" x14ac:dyDescent="0.3">
      <c r="A31" s="20"/>
      <c r="B31" s="26"/>
      <c r="C31" s="26"/>
      <c r="D31" s="26"/>
      <c r="E31" s="18"/>
      <c r="F31" s="23"/>
      <c r="G31" s="26"/>
      <c r="H31" s="30">
        <f t="shared" si="0"/>
        <v>0</v>
      </c>
      <c r="I31" s="26"/>
      <c r="J31" s="48" t="e">
        <f t="shared" si="1"/>
        <v>#DIV/0!</v>
      </c>
      <c r="K31" s="23"/>
      <c r="L31" s="23"/>
    </row>
    <row r="32" spans="1:12" s="35" customFormat="1" ht="17.25" customHeight="1" x14ac:dyDescent="0.3">
      <c r="A32" s="20"/>
      <c r="B32" s="23"/>
      <c r="C32" s="23"/>
      <c r="D32" s="33"/>
      <c r="E32" s="18"/>
      <c r="F32" s="23"/>
      <c r="G32" s="26"/>
      <c r="H32" s="30">
        <f t="shared" si="0"/>
        <v>0</v>
      </c>
      <c r="I32" s="26"/>
      <c r="J32" s="48" t="e">
        <f t="shared" si="1"/>
        <v>#DIV/0!</v>
      </c>
      <c r="K32" s="23"/>
      <c r="L32" s="23"/>
    </row>
    <row r="33" spans="1:12" s="35" customFormat="1" ht="17.25" customHeight="1" x14ac:dyDescent="0.3">
      <c r="A33" s="20"/>
      <c r="B33" s="21"/>
      <c r="C33" s="21"/>
      <c r="D33" s="21"/>
      <c r="E33" s="18"/>
      <c r="F33" s="23"/>
      <c r="G33" s="26"/>
      <c r="H33" s="30">
        <f t="shared" si="0"/>
        <v>0</v>
      </c>
      <c r="I33" s="26"/>
      <c r="J33" s="48" t="e">
        <f t="shared" si="1"/>
        <v>#DIV/0!</v>
      </c>
      <c r="K33" s="23"/>
      <c r="L33" s="23"/>
    </row>
    <row r="34" spans="1:12" s="35" customFormat="1" ht="17.25" customHeight="1" x14ac:dyDescent="0.3">
      <c r="A34" s="20"/>
      <c r="B34" s="23"/>
      <c r="C34" s="23"/>
      <c r="D34" s="33"/>
      <c r="E34" s="18"/>
      <c r="F34" s="23"/>
      <c r="G34" s="26"/>
      <c r="H34" s="30">
        <f t="shared" si="0"/>
        <v>0</v>
      </c>
      <c r="I34" s="26"/>
      <c r="J34" s="48" t="e">
        <f t="shared" si="1"/>
        <v>#DIV/0!</v>
      </c>
      <c r="K34" s="23"/>
      <c r="L34" s="23"/>
    </row>
    <row r="35" spans="1:12" s="35" customFormat="1" ht="17.25" customHeight="1" x14ac:dyDescent="0.3">
      <c r="A35" s="20"/>
      <c r="B35" s="21"/>
      <c r="C35" s="21"/>
      <c r="D35" s="21"/>
      <c r="E35" s="18"/>
      <c r="F35" s="23"/>
      <c r="G35" s="26"/>
      <c r="H35" s="30">
        <f t="shared" si="0"/>
        <v>0</v>
      </c>
      <c r="I35" s="26"/>
      <c r="J35" s="48" t="e">
        <f t="shared" si="1"/>
        <v>#DIV/0!</v>
      </c>
      <c r="K35" s="23"/>
      <c r="L35" s="23"/>
    </row>
    <row r="36" spans="1:12" s="35" customFormat="1" ht="17.25" customHeight="1" x14ac:dyDescent="0.3">
      <c r="A36" s="20"/>
      <c r="B36" s="21"/>
      <c r="C36" s="21"/>
      <c r="D36" s="21"/>
      <c r="E36" s="18"/>
      <c r="F36" s="23"/>
      <c r="G36" s="26"/>
      <c r="H36" s="30">
        <f t="shared" si="0"/>
        <v>0</v>
      </c>
      <c r="I36" s="26"/>
      <c r="J36" s="48" t="e">
        <f t="shared" si="1"/>
        <v>#DIV/0!</v>
      </c>
      <c r="K36" s="23"/>
      <c r="L36" s="23"/>
    </row>
    <row r="37" spans="1:12" s="35" customFormat="1" ht="17.25" customHeight="1" x14ac:dyDescent="0.3">
      <c r="A37" s="20"/>
      <c r="B37" s="23"/>
      <c r="C37" s="23"/>
      <c r="D37" s="23"/>
      <c r="E37" s="18"/>
      <c r="F37" s="23"/>
      <c r="G37" s="26"/>
      <c r="H37" s="30">
        <f t="shared" si="0"/>
        <v>0</v>
      </c>
      <c r="I37" s="26"/>
      <c r="J37" s="48" t="e">
        <f t="shared" si="1"/>
        <v>#DIV/0!</v>
      </c>
      <c r="K37" s="23"/>
      <c r="L37" s="23"/>
    </row>
    <row r="38" spans="1:12" s="35" customFormat="1" ht="17.25" customHeight="1" x14ac:dyDescent="0.3">
      <c r="A38" s="20"/>
      <c r="B38" s="21"/>
      <c r="C38" s="21"/>
      <c r="D38" s="21"/>
      <c r="E38" s="18"/>
      <c r="F38" s="23"/>
      <c r="G38" s="26"/>
      <c r="H38" s="30">
        <f t="shared" si="0"/>
        <v>0</v>
      </c>
      <c r="I38" s="26"/>
      <c r="J38" s="48" t="e">
        <f t="shared" si="1"/>
        <v>#DIV/0!</v>
      </c>
      <c r="K38" s="23"/>
      <c r="L38" s="23"/>
    </row>
    <row r="39" spans="1:12" s="35" customFormat="1" ht="17.25" customHeight="1" x14ac:dyDescent="0.3">
      <c r="A39" s="20"/>
      <c r="B39" s="27"/>
      <c r="C39" s="28"/>
      <c r="D39" s="28"/>
      <c r="E39" s="18"/>
      <c r="F39" s="23"/>
      <c r="G39" s="26"/>
      <c r="H39" s="30">
        <f t="shared" si="0"/>
        <v>0</v>
      </c>
      <c r="I39" s="26"/>
      <c r="J39" s="48" t="e">
        <f t="shared" si="1"/>
        <v>#DIV/0!</v>
      </c>
      <c r="K39" s="22"/>
      <c r="L39" s="23"/>
    </row>
    <row r="40" spans="1:12" s="35" customFormat="1" ht="17.25" customHeight="1" x14ac:dyDescent="0.3">
      <c r="A40" s="20"/>
      <c r="B40" s="23"/>
      <c r="C40" s="33"/>
      <c r="D40" s="23"/>
      <c r="E40" s="18"/>
      <c r="F40" s="23"/>
      <c r="G40" s="26"/>
      <c r="H40" s="30">
        <f t="shared" si="0"/>
        <v>0</v>
      </c>
      <c r="I40" s="26"/>
      <c r="J40" s="48" t="e">
        <f t="shared" si="1"/>
        <v>#DIV/0!</v>
      </c>
      <c r="K40" s="23"/>
      <c r="L40" s="23"/>
    </row>
    <row r="41" spans="1:12" s="35" customFormat="1" ht="17.25" customHeight="1" x14ac:dyDescent="0.3">
      <c r="A41" s="20"/>
      <c r="B41" s="26"/>
      <c r="C41" s="26"/>
      <c r="D41" s="26"/>
      <c r="E41" s="18"/>
      <c r="F41" s="23"/>
      <c r="G41" s="26"/>
      <c r="H41" s="30">
        <f t="shared" si="0"/>
        <v>0</v>
      </c>
      <c r="I41" s="26"/>
      <c r="J41" s="48" t="e">
        <f t="shared" si="1"/>
        <v>#DIV/0!</v>
      </c>
      <c r="K41" s="25"/>
      <c r="L41" s="23"/>
    </row>
    <row r="42" spans="1:12" s="35" customFormat="1" ht="17.25" customHeight="1" x14ac:dyDescent="0.3">
      <c r="A42" s="20"/>
      <c r="B42" s="21"/>
      <c r="C42" s="21"/>
      <c r="D42" s="21"/>
      <c r="E42" s="18"/>
      <c r="F42" s="23"/>
      <c r="G42" s="26"/>
      <c r="H42" s="30">
        <f t="shared" si="0"/>
        <v>0</v>
      </c>
      <c r="I42" s="26"/>
      <c r="J42" s="48" t="e">
        <f t="shared" si="1"/>
        <v>#DIV/0!</v>
      </c>
      <c r="K42" s="22"/>
      <c r="L42" s="23"/>
    </row>
    <row r="43" spans="1:12" s="35" customFormat="1" ht="17.25" customHeight="1" x14ac:dyDescent="0.3">
      <c r="A43" s="20"/>
      <c r="B43" s="23"/>
      <c r="C43" s="33"/>
      <c r="D43" s="23"/>
      <c r="E43" s="18"/>
      <c r="F43" s="23"/>
      <c r="G43" s="26"/>
      <c r="H43" s="30">
        <f t="shared" si="0"/>
        <v>0</v>
      </c>
      <c r="I43" s="26"/>
      <c r="J43" s="48" t="e">
        <f t="shared" si="1"/>
        <v>#DIV/0!</v>
      </c>
      <c r="K43" s="23"/>
      <c r="L43" s="23"/>
    </row>
    <row r="44" spans="1:12" s="35" customFormat="1" ht="17.25" customHeight="1" x14ac:dyDescent="0.3">
      <c r="A44" s="20"/>
      <c r="B44" s="23"/>
      <c r="C44" s="33"/>
      <c r="D44" s="23"/>
      <c r="E44" s="18"/>
      <c r="F44" s="23"/>
      <c r="G44" s="26"/>
      <c r="H44" s="30">
        <f t="shared" si="0"/>
        <v>0</v>
      </c>
      <c r="I44" s="26"/>
      <c r="J44" s="48" t="e">
        <f t="shared" si="1"/>
        <v>#DIV/0!</v>
      </c>
      <c r="K44" s="23"/>
      <c r="L44" s="23"/>
    </row>
    <row r="45" spans="1:12" s="35" customFormat="1" ht="17.25" customHeight="1" x14ac:dyDescent="0.3">
      <c r="A45" s="20"/>
      <c r="B45" s="26"/>
      <c r="C45" s="26"/>
      <c r="D45" s="26"/>
      <c r="E45" s="18"/>
      <c r="F45" s="23"/>
      <c r="G45" s="26"/>
      <c r="H45" s="30">
        <f t="shared" si="0"/>
        <v>0</v>
      </c>
      <c r="I45" s="26"/>
      <c r="J45" s="48" t="e">
        <f t="shared" si="1"/>
        <v>#DIV/0!</v>
      </c>
      <c r="K45" s="23"/>
      <c r="L45" s="23"/>
    </row>
    <row r="46" spans="1:12" s="35" customFormat="1" ht="17.25" customHeight="1" x14ac:dyDescent="0.3">
      <c r="A46" s="20"/>
      <c r="B46" s="27"/>
      <c r="C46" s="28"/>
      <c r="D46" s="28"/>
      <c r="E46" s="18"/>
      <c r="F46" s="23"/>
      <c r="G46" s="26"/>
      <c r="H46" s="30">
        <f t="shared" si="0"/>
        <v>0</v>
      </c>
      <c r="I46" s="26"/>
      <c r="J46" s="48" t="e">
        <f t="shared" si="1"/>
        <v>#DIV/0!</v>
      </c>
      <c r="K46" s="23"/>
      <c r="L46" s="23"/>
    </row>
    <row r="47" spans="1:12" s="35" customFormat="1" ht="17.25" customHeight="1" x14ac:dyDescent="0.3">
      <c r="A47" s="20"/>
      <c r="B47" s="21"/>
      <c r="C47" s="21"/>
      <c r="D47" s="21"/>
      <c r="E47" s="18"/>
      <c r="F47" s="23"/>
      <c r="G47" s="26"/>
      <c r="H47" s="30">
        <f t="shared" si="0"/>
        <v>0</v>
      </c>
      <c r="I47" s="26"/>
      <c r="J47" s="48" t="e">
        <f t="shared" si="1"/>
        <v>#DIV/0!</v>
      </c>
      <c r="K47" s="23"/>
      <c r="L47" s="23"/>
    </row>
    <row r="48" spans="1:12" s="35" customFormat="1" ht="17.25" customHeight="1" x14ac:dyDescent="0.3">
      <c r="A48" s="20"/>
      <c r="B48" s="21"/>
      <c r="C48" s="21"/>
      <c r="D48" s="21"/>
      <c r="E48" s="18"/>
      <c r="F48" s="23"/>
      <c r="G48" s="26"/>
      <c r="H48" s="30">
        <f t="shared" si="0"/>
        <v>0</v>
      </c>
      <c r="I48" s="26"/>
      <c r="J48" s="48" t="e">
        <f t="shared" si="1"/>
        <v>#DIV/0!</v>
      </c>
      <c r="K48" s="22"/>
      <c r="L48" s="23"/>
    </row>
    <row r="49" spans="1:12" s="35" customFormat="1" ht="17.25" customHeight="1" x14ac:dyDescent="0.3">
      <c r="A49" s="20"/>
      <c r="B49" s="21"/>
      <c r="C49" s="21"/>
      <c r="D49" s="21"/>
      <c r="E49" s="18"/>
      <c r="F49" s="23"/>
      <c r="G49" s="26"/>
      <c r="H49" s="30">
        <f t="shared" si="0"/>
        <v>0</v>
      </c>
      <c r="I49" s="26"/>
      <c r="J49" s="48" t="e">
        <f t="shared" si="1"/>
        <v>#DIV/0!</v>
      </c>
      <c r="K49" s="22"/>
      <c r="L49" s="23"/>
    </row>
    <row r="50" spans="1:12" s="35" customFormat="1" ht="17.25" customHeight="1" x14ac:dyDescent="0.3">
      <c r="A50" s="20"/>
      <c r="B50" s="29"/>
      <c r="C50" s="28"/>
      <c r="D50" s="28"/>
      <c r="E50" s="18"/>
      <c r="F50" s="23"/>
      <c r="G50" s="26"/>
      <c r="H50" s="30">
        <f t="shared" si="0"/>
        <v>0</v>
      </c>
      <c r="I50" s="26"/>
      <c r="J50" s="48" t="e">
        <f t="shared" si="1"/>
        <v>#DIV/0!</v>
      </c>
      <c r="K50" s="22"/>
      <c r="L50" s="23"/>
    </row>
    <row r="51" spans="1:12" s="35" customFormat="1" ht="17.25" customHeight="1" x14ac:dyDescent="0.3">
      <c r="A51" s="20"/>
      <c r="B51" s="23"/>
      <c r="C51" s="23"/>
      <c r="D51" s="33"/>
      <c r="E51" s="18"/>
      <c r="F51" s="23"/>
      <c r="G51" s="26"/>
      <c r="H51" s="30">
        <f t="shared" si="0"/>
        <v>0</v>
      </c>
      <c r="I51" s="26"/>
      <c r="J51" s="48" t="e">
        <f t="shared" si="1"/>
        <v>#DIV/0!</v>
      </c>
      <c r="K51" s="23"/>
      <c r="L51" s="23"/>
    </row>
    <row r="52" spans="1:12" s="35" customFormat="1" ht="17.25" customHeight="1" x14ac:dyDescent="0.3">
      <c r="A52" s="20"/>
      <c r="B52" s="29"/>
      <c r="C52" s="28"/>
      <c r="D52" s="28"/>
      <c r="E52" s="18"/>
      <c r="F52" s="23"/>
      <c r="G52" s="26"/>
      <c r="H52" s="30">
        <f t="shared" si="0"/>
        <v>0</v>
      </c>
      <c r="I52" s="26"/>
      <c r="J52" s="48" t="e">
        <f t="shared" si="1"/>
        <v>#DIV/0!</v>
      </c>
      <c r="K52" s="22"/>
      <c r="L52" s="23"/>
    </row>
    <row r="53" spans="1:12" s="35" customFormat="1" ht="17.25" customHeight="1" x14ac:dyDescent="0.3">
      <c r="A53" s="20"/>
      <c r="B53" s="21"/>
      <c r="C53" s="21"/>
      <c r="D53" s="21"/>
      <c r="E53" s="18"/>
      <c r="F53" s="23"/>
      <c r="G53" s="26"/>
      <c r="H53" s="30">
        <f t="shared" si="0"/>
        <v>0</v>
      </c>
      <c r="I53" s="26"/>
      <c r="J53" s="48" t="e">
        <f t="shared" si="1"/>
        <v>#DIV/0!</v>
      </c>
      <c r="K53" s="22"/>
      <c r="L53" s="23"/>
    </row>
    <row r="54" spans="1:12" s="35" customFormat="1" ht="17.25" customHeight="1" x14ac:dyDescent="0.3">
      <c r="A54" s="20"/>
      <c r="B54" s="23"/>
      <c r="C54" s="23"/>
      <c r="D54" s="33"/>
      <c r="E54" s="18"/>
      <c r="F54" s="23"/>
      <c r="G54" s="26"/>
      <c r="H54" s="30">
        <f t="shared" si="0"/>
        <v>0</v>
      </c>
      <c r="I54" s="26"/>
      <c r="J54" s="48" t="e">
        <f t="shared" si="1"/>
        <v>#DIV/0!</v>
      </c>
      <c r="K54" s="23"/>
      <c r="L54" s="23"/>
    </row>
    <row r="55" spans="1:12" s="35" customFormat="1" ht="17.25" customHeight="1" x14ac:dyDescent="0.3">
      <c r="A55" s="20"/>
      <c r="B55" s="27"/>
      <c r="C55" s="28"/>
      <c r="D55" s="28"/>
      <c r="E55" s="18"/>
      <c r="F55" s="23"/>
      <c r="G55" s="26"/>
      <c r="H55" s="30">
        <f t="shared" si="0"/>
        <v>0</v>
      </c>
      <c r="I55" s="26"/>
      <c r="J55" s="48" t="e">
        <f t="shared" si="1"/>
        <v>#DIV/0!</v>
      </c>
      <c r="K55" s="22"/>
      <c r="L55" s="23"/>
    </row>
    <row r="56" spans="1:12" s="35" customFormat="1" ht="17.25" customHeight="1" x14ac:dyDescent="0.3">
      <c r="A56" s="20"/>
      <c r="B56" s="23"/>
      <c r="C56" s="23"/>
      <c r="D56" s="23"/>
      <c r="E56" s="18"/>
      <c r="F56" s="23"/>
      <c r="G56" s="26"/>
      <c r="H56" s="30">
        <f t="shared" si="0"/>
        <v>0</v>
      </c>
      <c r="I56" s="26"/>
      <c r="J56" s="48" t="e">
        <f t="shared" si="1"/>
        <v>#DIV/0!</v>
      </c>
      <c r="K56" s="23"/>
      <c r="L56" s="23"/>
    </row>
    <row r="57" spans="1:12" s="35" customFormat="1" ht="17.25" customHeight="1" x14ac:dyDescent="0.3">
      <c r="A57" s="20"/>
      <c r="B57" s="23"/>
      <c r="C57" s="23"/>
      <c r="D57" s="23"/>
      <c r="E57" s="18"/>
      <c r="F57" s="23"/>
      <c r="G57" s="26"/>
      <c r="H57" s="30">
        <f t="shared" si="0"/>
        <v>0</v>
      </c>
      <c r="I57" s="26"/>
      <c r="J57" s="48" t="e">
        <f t="shared" si="1"/>
        <v>#DIV/0!</v>
      </c>
      <c r="K57" s="23"/>
      <c r="L57" s="23"/>
    </row>
    <row r="58" spans="1:12" s="35" customFormat="1" ht="17.25" customHeight="1" x14ac:dyDescent="0.3">
      <c r="A58" s="20"/>
      <c r="B58" s="26"/>
      <c r="C58" s="26"/>
      <c r="D58" s="26"/>
      <c r="E58" s="18"/>
      <c r="F58" s="23"/>
      <c r="G58" s="26"/>
      <c r="H58" s="30">
        <f t="shared" si="0"/>
        <v>0</v>
      </c>
      <c r="I58" s="26"/>
      <c r="J58" s="48" t="e">
        <f t="shared" si="1"/>
        <v>#DIV/0!</v>
      </c>
      <c r="K58" s="25"/>
      <c r="L58" s="23"/>
    </row>
    <row r="59" spans="1:12" s="35" customFormat="1" ht="17.25" customHeight="1" x14ac:dyDescent="0.3">
      <c r="A59" s="20"/>
      <c r="B59" s="23"/>
      <c r="C59" s="23"/>
      <c r="D59" s="23"/>
      <c r="E59" s="18"/>
      <c r="F59" s="23"/>
      <c r="G59" s="26"/>
      <c r="H59" s="30">
        <f t="shared" si="0"/>
        <v>0</v>
      </c>
      <c r="I59" s="26"/>
      <c r="J59" s="48" t="e">
        <f t="shared" si="1"/>
        <v>#DIV/0!</v>
      </c>
      <c r="K59" s="24"/>
      <c r="L59" s="23"/>
    </row>
    <row r="60" spans="1:12" s="35" customFormat="1" ht="17.25" customHeight="1" x14ac:dyDescent="0.3">
      <c r="A60" s="20"/>
      <c r="B60" s="23"/>
      <c r="C60" s="23"/>
      <c r="D60" s="23"/>
      <c r="E60" s="18"/>
      <c r="F60" s="23"/>
      <c r="G60" s="26"/>
      <c r="H60" s="30">
        <f t="shared" si="0"/>
        <v>0</v>
      </c>
      <c r="I60" s="26"/>
      <c r="J60" s="48" t="e">
        <f t="shared" si="1"/>
        <v>#DIV/0!</v>
      </c>
      <c r="K60" s="23"/>
      <c r="L60" s="23"/>
    </row>
    <row r="61" spans="1:12" s="35" customFormat="1" ht="17.25" customHeight="1" x14ac:dyDescent="0.3">
      <c r="A61" s="20"/>
      <c r="B61" s="31"/>
      <c r="C61" s="28"/>
      <c r="D61" s="28"/>
      <c r="E61" s="18"/>
      <c r="F61" s="23"/>
      <c r="G61" s="26"/>
      <c r="H61" s="30">
        <f t="shared" si="0"/>
        <v>0</v>
      </c>
      <c r="I61" s="26"/>
      <c r="J61" s="48" t="e">
        <f t="shared" si="1"/>
        <v>#DIV/0!</v>
      </c>
      <c r="K61" s="22"/>
      <c r="L61" s="23"/>
    </row>
    <row r="62" spans="1:12" s="35" customFormat="1" ht="17.25" customHeight="1" x14ac:dyDescent="0.3">
      <c r="A62" s="20"/>
      <c r="B62" s="23"/>
      <c r="C62" s="33"/>
      <c r="D62" s="23"/>
      <c r="E62" s="18"/>
      <c r="F62" s="23"/>
      <c r="G62" s="26"/>
      <c r="H62" s="30">
        <f t="shared" si="0"/>
        <v>0</v>
      </c>
      <c r="I62" s="26"/>
      <c r="J62" s="48" t="e">
        <f t="shared" si="1"/>
        <v>#DIV/0!</v>
      </c>
      <c r="K62" s="23"/>
      <c r="L62" s="23"/>
    </row>
    <row r="63" spans="1:12" s="35" customFormat="1" ht="17.25" customHeight="1" x14ac:dyDescent="0.3">
      <c r="A63" s="20"/>
      <c r="B63" s="26"/>
      <c r="C63" s="26"/>
      <c r="D63" s="26"/>
      <c r="E63" s="18"/>
      <c r="F63" s="23"/>
      <c r="G63" s="26"/>
      <c r="H63" s="30">
        <f t="shared" si="0"/>
        <v>0</v>
      </c>
      <c r="I63" s="26"/>
      <c r="J63" s="48" t="e">
        <f t="shared" si="1"/>
        <v>#DIV/0!</v>
      </c>
      <c r="K63" s="25"/>
      <c r="L63" s="23"/>
    </row>
    <row r="64" spans="1:12" s="35" customFormat="1" ht="17.25" customHeight="1" x14ac:dyDescent="0.3">
      <c r="A64" s="20"/>
      <c r="B64" s="23"/>
      <c r="C64" s="23"/>
      <c r="D64" s="23"/>
      <c r="E64" s="18"/>
      <c r="F64" s="23"/>
      <c r="G64" s="26"/>
      <c r="H64" s="30">
        <f t="shared" si="0"/>
        <v>0</v>
      </c>
      <c r="I64" s="26"/>
      <c r="J64" s="48" t="e">
        <f t="shared" si="1"/>
        <v>#DIV/0!</v>
      </c>
      <c r="K64" s="23"/>
      <c r="L64" s="23"/>
    </row>
    <row r="65" spans="1:12" s="35" customFormat="1" ht="17.25" customHeight="1" x14ac:dyDescent="0.3">
      <c r="A65" s="20"/>
      <c r="B65" s="21"/>
      <c r="C65" s="21"/>
      <c r="D65" s="21"/>
      <c r="E65" s="20"/>
      <c r="F65" s="23"/>
      <c r="G65" s="26"/>
      <c r="H65" s="30">
        <f t="shared" si="0"/>
        <v>0</v>
      </c>
      <c r="I65" s="26"/>
      <c r="J65" s="48" t="e">
        <f t="shared" si="1"/>
        <v>#DIV/0!</v>
      </c>
      <c r="K65" s="24"/>
      <c r="L65" s="23"/>
    </row>
    <row r="66" spans="1:12" s="35" customFormat="1" ht="17.25" customHeight="1" x14ac:dyDescent="0.3">
      <c r="A66" s="20"/>
      <c r="B66" s="23"/>
      <c r="C66" s="23"/>
      <c r="D66" s="23"/>
      <c r="E66" s="18"/>
      <c r="F66" s="23"/>
      <c r="G66" s="26"/>
      <c r="H66" s="30">
        <f t="shared" si="0"/>
        <v>0</v>
      </c>
      <c r="I66" s="26"/>
      <c r="J66" s="48" t="e">
        <f t="shared" si="1"/>
        <v>#DIV/0!</v>
      </c>
      <c r="K66" s="24"/>
      <c r="L66" s="23"/>
    </row>
    <row r="67" spans="1:12" s="35" customFormat="1" ht="17.25" customHeight="1" x14ac:dyDescent="0.3">
      <c r="A67" s="20"/>
      <c r="B67" s="23"/>
      <c r="C67" s="23"/>
      <c r="D67" s="33"/>
      <c r="E67" s="18"/>
      <c r="F67" s="23"/>
      <c r="G67" s="26"/>
      <c r="H67" s="30">
        <f t="shared" si="0"/>
        <v>0</v>
      </c>
      <c r="I67" s="26"/>
      <c r="J67" s="48" t="e">
        <f t="shared" si="1"/>
        <v>#DIV/0!</v>
      </c>
      <c r="K67" s="23"/>
      <c r="L67" s="23"/>
    </row>
    <row r="68" spans="1:12" s="35" customFormat="1" ht="17.25" customHeight="1" x14ac:dyDescent="0.3">
      <c r="A68" s="20"/>
      <c r="B68" s="21"/>
      <c r="C68" s="21"/>
      <c r="D68" s="21"/>
      <c r="E68" s="18"/>
      <c r="F68" s="23"/>
      <c r="G68" s="26"/>
      <c r="H68" s="30">
        <f t="shared" si="0"/>
        <v>0</v>
      </c>
      <c r="I68" s="26"/>
      <c r="J68" s="48" t="e">
        <f t="shared" si="1"/>
        <v>#DIV/0!</v>
      </c>
      <c r="K68" s="22"/>
      <c r="L68" s="23"/>
    </row>
    <row r="69" spans="1:12" s="35" customFormat="1" ht="17.25" customHeight="1" x14ac:dyDescent="0.3">
      <c r="A69" s="20"/>
      <c r="B69" s="23"/>
      <c r="C69" s="33"/>
      <c r="D69" s="23"/>
      <c r="E69" s="18"/>
      <c r="F69" s="23"/>
      <c r="G69" s="26"/>
      <c r="H69" s="30">
        <f t="shared" si="0"/>
        <v>0</v>
      </c>
      <c r="I69" s="26"/>
      <c r="J69" s="48" t="e">
        <f t="shared" si="1"/>
        <v>#DIV/0!</v>
      </c>
      <c r="K69" s="23"/>
      <c r="L69" s="23"/>
    </row>
    <row r="70" spans="1:12" s="35" customFormat="1" ht="17.25" customHeight="1" x14ac:dyDescent="0.3">
      <c r="A70" s="20"/>
      <c r="B70" s="23"/>
      <c r="C70" s="33"/>
      <c r="D70" s="23"/>
      <c r="E70" s="18"/>
      <c r="F70" s="23"/>
      <c r="G70" s="26"/>
      <c r="H70" s="30">
        <f t="shared" si="0"/>
        <v>0</v>
      </c>
      <c r="I70" s="26"/>
      <c r="J70" s="48" t="e">
        <f t="shared" si="1"/>
        <v>#DIV/0!</v>
      </c>
      <c r="K70" s="23"/>
      <c r="L70" s="23"/>
    </row>
    <row r="71" spans="1:12" s="35" customFormat="1" ht="17.25" customHeight="1" x14ac:dyDescent="0.3">
      <c r="A71" s="20"/>
      <c r="B71" s="32"/>
      <c r="C71" s="28"/>
      <c r="D71" s="28"/>
      <c r="E71" s="18"/>
      <c r="F71" s="23"/>
      <c r="G71" s="26"/>
      <c r="H71" s="30">
        <f t="shared" ref="H71:H73" si="2">F71+G71</f>
        <v>0</v>
      </c>
      <c r="I71" s="26"/>
      <c r="J71" s="48" t="e">
        <f t="shared" ref="J71:J73" si="3">H71/I71</f>
        <v>#DIV/0!</v>
      </c>
      <c r="K71" s="22"/>
      <c r="L71" s="23"/>
    </row>
    <row r="72" spans="1:12" s="35" customFormat="1" ht="17.25" customHeight="1" x14ac:dyDescent="0.3">
      <c r="A72" s="20"/>
      <c r="B72" s="21"/>
      <c r="C72" s="21"/>
      <c r="D72" s="21"/>
      <c r="E72" s="18"/>
      <c r="F72" s="23"/>
      <c r="G72" s="26"/>
      <c r="H72" s="30">
        <f t="shared" si="2"/>
        <v>0</v>
      </c>
      <c r="I72" s="26"/>
      <c r="J72" s="48" t="e">
        <f t="shared" si="3"/>
        <v>#DIV/0!</v>
      </c>
      <c r="K72" s="24"/>
      <c r="L72" s="23"/>
    </row>
    <row r="73" spans="1:12" s="35" customFormat="1" ht="17.25" customHeight="1" x14ac:dyDescent="0.3">
      <c r="A73" s="20"/>
      <c r="B73" s="21"/>
      <c r="C73" s="21"/>
      <c r="D73" s="21"/>
      <c r="E73" s="18"/>
      <c r="F73" s="23"/>
      <c r="G73" s="26"/>
      <c r="H73" s="30">
        <f t="shared" si="2"/>
        <v>0</v>
      </c>
      <c r="I73" s="26"/>
      <c r="J73" s="48" t="e">
        <f t="shared" si="3"/>
        <v>#DIV/0!</v>
      </c>
      <c r="K73" s="22"/>
      <c r="L73" s="23"/>
    </row>
    <row r="74" spans="1:12" s="35" customFormat="1" ht="17.25" customHeight="1" x14ac:dyDescent="0.3">
      <c r="A74" s="20"/>
      <c r="B74" s="21"/>
      <c r="C74" s="21"/>
      <c r="D74" s="21"/>
      <c r="E74" s="18"/>
      <c r="F74" s="23"/>
      <c r="G74" s="26"/>
      <c r="H74" s="23">
        <f t="shared" ref="H74" si="4">F74+G74</f>
        <v>0</v>
      </c>
      <c r="I74" s="26"/>
      <c r="J74" s="34" t="e">
        <f t="shared" ref="J74" si="5">H74/I74</f>
        <v>#DIV/0!</v>
      </c>
      <c r="K74" s="22"/>
    </row>
    <row r="75" spans="1:12" s="35" customFormat="1" ht="17.25" customHeight="1" x14ac:dyDescent="0.3">
      <c r="B75" s="36"/>
      <c r="C75" s="36"/>
      <c r="D75" s="36"/>
      <c r="E75" s="36"/>
      <c r="F75" s="36"/>
      <c r="G75" s="37"/>
      <c r="H75" s="38"/>
      <c r="I75" s="37"/>
      <c r="J75" s="38"/>
      <c r="K75" s="39"/>
    </row>
    <row r="76" spans="1:12" s="35" customFormat="1" ht="17.25" customHeight="1" x14ac:dyDescent="0.3">
      <c r="B76" s="36"/>
      <c r="C76" s="36"/>
      <c r="D76" s="36"/>
      <c r="E76" s="36"/>
      <c r="F76" s="36"/>
      <c r="G76" s="37"/>
      <c r="H76" s="38"/>
      <c r="I76" s="37"/>
      <c r="J76" s="38"/>
      <c r="K76" s="39"/>
    </row>
    <row r="77" spans="1:12" s="35" customFormat="1" ht="15.6" x14ac:dyDescent="0.3">
      <c r="B77" s="36"/>
      <c r="C77" s="36"/>
      <c r="D77" s="36"/>
      <c r="E77" s="36"/>
      <c r="F77" s="36"/>
      <c r="G77" s="37"/>
      <c r="H77" s="38"/>
      <c r="I77" s="37"/>
      <c r="J77" s="38"/>
      <c r="K77" s="39"/>
    </row>
  </sheetData>
  <sheetProtection formatCells="0" formatColumns="0" formatRows="0" sort="0"/>
  <autoFilter ref="B6:K35"/>
  <mergeCells count="1">
    <mergeCell ref="A2:K3"/>
  </mergeCells>
  <dataValidations count="1"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2023-09-22T09:53:53Z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